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_xlnm._FilterDatabase" localSheetId="0" hidden="1">Sheet1!$A$1:$Q$36</definedName>
    <definedName name="_xlnm.Print_Titles" localSheetId="0">Sheet1!$3:$3</definedName>
  </definedNames>
  <calcPr calcId="144525"/>
</workbook>
</file>

<file path=xl/sharedStrings.xml><?xml version="1.0" encoding="utf-8"?>
<sst xmlns="http://schemas.openxmlformats.org/spreadsheetml/2006/main" count="327" uniqueCount="132">
  <si>
    <t>附件</t>
  </si>
  <si>
    <t xml:space="preserve">     2023年下半年遂宁市“遂州英才”组团招聘全国行活动市教育体育局下属事业单位引进高层次人才和急需紧缺专业技术人才体检结果（第一批）及补检、复检和进入聘用考察人员名单</t>
  </si>
  <si>
    <t>序号</t>
  </si>
  <si>
    <t>岗位代码</t>
  </si>
  <si>
    <t>招聘单位</t>
  </si>
  <si>
    <t>岗位招聘专业</t>
  </si>
  <si>
    <t>招聘人数</t>
  </si>
  <si>
    <t>姓名</t>
  </si>
  <si>
    <t>性别</t>
  </si>
  <si>
    <t>出生年月</t>
  </si>
  <si>
    <t>是否应届毕业生</t>
  </si>
  <si>
    <t>毕业院校</t>
  </si>
  <si>
    <t>所学专业</t>
  </si>
  <si>
    <t>学历、学位</t>
  </si>
  <si>
    <t>考核成绩</t>
  </si>
  <si>
    <t>排名</t>
  </si>
  <si>
    <t>体检结果</t>
  </si>
  <si>
    <t>是否进入聘用考察</t>
  </si>
  <si>
    <t>备注</t>
  </si>
  <si>
    <t>四川省遂宁中学校</t>
  </si>
  <si>
    <t>本科：英语专业；研究生：学科教学（英语）专业、英语笔译专业、英语语言文学专业、外国语言学及应用语言学专业</t>
  </si>
  <si>
    <t>贾雪</t>
  </si>
  <si>
    <t>女</t>
  </si>
  <si>
    <t>否</t>
  </si>
  <si>
    <t>南华大学</t>
  </si>
  <si>
    <t>外国语言文学（英语语言文学）专业</t>
  </si>
  <si>
    <t>研究生学历、硕士学位</t>
  </si>
  <si>
    <t>合格</t>
  </si>
  <si>
    <t>是</t>
  </si>
  <si>
    <t>本科：历史学类；研究生：中国史类、世界史类、学科教学（历史）专业</t>
  </si>
  <si>
    <t>邹云川</t>
  </si>
  <si>
    <t>男</t>
  </si>
  <si>
    <t>山西大学</t>
  </si>
  <si>
    <t>中国史专业</t>
  </si>
  <si>
    <t>四川省遂宁市第二中学校</t>
  </si>
  <si>
    <t>本科：汉语言文学专业、汉语言专业、汉语国际教育专业； 研究生：中国语言文学类、学科教学（语文）专业</t>
  </si>
  <si>
    <t>秦艺嘉</t>
  </si>
  <si>
    <t>1998年8月</t>
  </si>
  <si>
    <t>西华师范大学</t>
  </si>
  <si>
    <t>比较文学与世界文学专业</t>
  </si>
  <si>
    <t>个别
项目
需复检</t>
  </si>
  <si>
    <t>本科：物理学类；研究生：物理学类、学科教学（物理）专业</t>
  </si>
  <si>
    <t>李晴</t>
  </si>
  <si>
    <t>新疆师范大学</t>
  </si>
  <si>
    <t>凝聚态物理专业</t>
  </si>
  <si>
    <t>住院  个别项目未检</t>
  </si>
  <si>
    <t>滕倩</t>
  </si>
  <si>
    <t>上海师范大学</t>
  </si>
  <si>
    <t>学科教学（历史）专业</t>
  </si>
  <si>
    <t>本科：生物科学专业、生物技术专业、生物信息学专业、生态学专业；研究生：生物学类、学科教学（生物）专业</t>
  </si>
  <si>
    <t>何秀丽</t>
  </si>
  <si>
    <t>西南大学</t>
  </si>
  <si>
    <t>生物学专业</t>
  </si>
  <si>
    <t>本科：体育学类；研究生：体育学类、体育类、学科教学（体育）专业</t>
  </si>
  <si>
    <t>邢四方</t>
  </si>
  <si>
    <t>成都体育学院</t>
  </si>
  <si>
    <t>体育教育训练学专业</t>
  </si>
  <si>
    <t>四川省遂宁市第一中学校</t>
  </si>
  <si>
    <t>本科：英语专业；研究生：学科教学（英语）专业、英语语言文学专业</t>
  </si>
  <si>
    <t>何晴</t>
  </si>
  <si>
    <t>1997年10月</t>
  </si>
  <si>
    <t>重庆师范大学</t>
  </si>
  <si>
    <t>学科教学（英语）专业</t>
  </si>
  <si>
    <t>生理期单项未检</t>
  </si>
  <si>
    <t>本科：舞蹈学专业、舞蹈表演专业、舞蹈编导专业、舞蹈教育专业、流行舞蹈专业；研究生：舞蹈专业、音乐与舞蹈学类</t>
  </si>
  <si>
    <t>杨桂茹</t>
  </si>
  <si>
    <t>2001年2月</t>
  </si>
  <si>
    <t>四川师范大学</t>
  </si>
  <si>
    <t>舞蹈专业</t>
  </si>
  <si>
    <t>遂宁市涪江初级中学校</t>
  </si>
  <si>
    <t>本科：汉语言文学专业、汉语言专业；
研究生：中国语言文学类、学科教学（语文）专业</t>
  </si>
  <si>
    <t>梁丁文</t>
  </si>
  <si>
    <t>汉语言文学专业</t>
  </si>
  <si>
    <t>本科学历、学士学位</t>
  </si>
  <si>
    <t>张维</t>
  </si>
  <si>
    <t>本科：数学与应用数学专业、信息与计算科学专业、统计学专业、应用统计学专业；
研究生：数学类、学科教学（数学）专业、统计学专业</t>
  </si>
  <si>
    <t>周剑</t>
  </si>
  <si>
    <t>华中师范大学</t>
  </si>
  <si>
    <t>数学与应用数学专业</t>
  </si>
  <si>
    <t>张洪春</t>
  </si>
  <si>
    <t>四川师范学院</t>
  </si>
  <si>
    <t>唐智</t>
  </si>
  <si>
    <t>河南师范大学</t>
  </si>
  <si>
    <t>王林</t>
  </si>
  <si>
    <t>舒雷</t>
  </si>
  <si>
    <t>内江师范学院</t>
  </si>
  <si>
    <t>本科：英语专业、商务英语专业；
研究生：英语语言文学专业、学科教学（英语）专业、翻译类</t>
  </si>
  <si>
    <t>向往</t>
  </si>
  <si>
    <t>宁夏大学新华学院</t>
  </si>
  <si>
    <t>英语专业</t>
  </si>
  <si>
    <t>段蓉</t>
  </si>
  <si>
    <t>绵阳师范学院</t>
  </si>
  <si>
    <t>胡杨</t>
  </si>
  <si>
    <t>四川外国语大学</t>
  </si>
  <si>
    <t>英语口译专业</t>
  </si>
  <si>
    <t>代琪</t>
  </si>
  <si>
    <t>河北师范大学</t>
  </si>
  <si>
    <t>英语语言文学专业</t>
  </si>
  <si>
    <t>本科：物理学专业、应用物理学专业；
研究生：物理学类、学科教学（物理）专业</t>
  </si>
  <si>
    <t>周廷煜</t>
  </si>
  <si>
    <t>物理学专业</t>
  </si>
  <si>
    <t>邹勤</t>
  </si>
  <si>
    <t>本科：化学专业、应用化学专业、化学生物学专业；
研究生：化学类、学科教学（化学）专业</t>
  </si>
  <si>
    <t>袁建</t>
  </si>
  <si>
    <t>化学专业</t>
  </si>
  <si>
    <t>姚惠</t>
  </si>
  <si>
    <t>学科教学（化学）专业</t>
  </si>
  <si>
    <t>个别项目需复检</t>
  </si>
  <si>
    <t>怀孕</t>
  </si>
  <si>
    <t>饶振华</t>
  </si>
  <si>
    <t>本科：生物科学专业、生物技术专业、生物工程专业；
研究生：生物学类、植物学专业、学科教学（生物）专业</t>
  </si>
  <si>
    <t>韩清华</t>
  </si>
  <si>
    <t>生物科学专业</t>
  </si>
  <si>
    <t>曾从江</t>
  </si>
  <si>
    <t>苟丹丹</t>
  </si>
  <si>
    <t>生物技术专业</t>
  </si>
  <si>
    <t>本科：思想政治教育专业、马克思主义理论专业；
研究生：政治学专业、政治学理论专业、学科教学（思政）专业</t>
  </si>
  <si>
    <t>李琴</t>
  </si>
  <si>
    <t>思想政治教育专业</t>
  </si>
  <si>
    <t>本科：音乐与舞蹈学类；研究生：音乐学专业、音乐与舞蹈学专业、学科教学（音乐）专业</t>
  </si>
  <si>
    <t>付应洪</t>
  </si>
  <si>
    <t>学科教学（音乐）专业</t>
  </si>
  <si>
    <t>遂宁市职业技术学校</t>
  </si>
  <si>
    <t>研究生：艺术学类（音乐方向）、音乐专业、学科教学（音乐）专业；本科：音乐表演专业、音乐学专业；</t>
  </si>
  <si>
    <t>宿力钊</t>
  </si>
  <si>
    <t>白俄罗斯国立音乐学院</t>
  </si>
  <si>
    <t>音乐艺术专业</t>
  </si>
  <si>
    <t>遂宁市少年儿童业余体育学校</t>
  </si>
  <si>
    <t>本科：体育教育专业、运动训练专业、社会体育指导与管理专业；研究生：体育教学专业、运动训练专业、体育教育训练学专业</t>
  </si>
  <si>
    <t>蒲鑫</t>
  </si>
  <si>
    <t>运动训练专业</t>
  </si>
  <si>
    <t>李思思</t>
  </si>
</sst>
</file>

<file path=xl/styles.xml><?xml version="1.0" encoding="utf-8"?>
<styleSheet xmlns="http://schemas.openxmlformats.org/spreadsheetml/2006/main">
  <numFmts count="6">
    <numFmt numFmtId="176" formatCode="yyyy&quot;年&quot;m&quot;月&quot;;@"/>
    <numFmt numFmtId="177"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宋体"/>
      <charset val="134"/>
      <scheme val="minor"/>
    </font>
    <font>
      <sz val="12"/>
      <name val="宋体"/>
      <charset val="134"/>
    </font>
    <font>
      <sz val="18"/>
      <name val="方正小标宋简体"/>
      <charset val="134"/>
    </font>
    <font>
      <b/>
      <sz val="10"/>
      <name val="宋体"/>
      <charset val="134"/>
      <scheme val="major"/>
    </font>
    <font>
      <b/>
      <sz val="11"/>
      <name val="宋体"/>
      <charset val="134"/>
      <scheme val="major"/>
    </font>
    <font>
      <sz val="10"/>
      <color theme="1"/>
      <name val="宋体"/>
      <charset val="134"/>
    </font>
    <font>
      <sz val="10"/>
      <name val="宋体"/>
      <charset val="134"/>
    </font>
    <font>
      <sz val="10"/>
      <name val="宋体"/>
      <charset val="0"/>
    </font>
    <font>
      <b/>
      <sz val="12"/>
      <name val="宋体"/>
      <charset val="134"/>
      <scheme val="major"/>
    </font>
    <font>
      <sz val="10"/>
      <color theme="1"/>
      <name val="宋体"/>
      <charset val="134"/>
      <scheme val="minor"/>
    </font>
    <font>
      <b/>
      <sz val="11"/>
      <color theme="3"/>
      <name val="宋体"/>
      <charset val="134"/>
      <scheme val="minor"/>
    </font>
    <font>
      <b/>
      <sz val="18"/>
      <color theme="3"/>
      <name val="宋体"/>
      <charset val="134"/>
      <scheme val="minor"/>
    </font>
    <font>
      <sz val="11"/>
      <color rgb="FF9C0006"/>
      <name val="宋体"/>
      <charset val="0"/>
      <scheme val="minor"/>
    </font>
    <font>
      <u/>
      <sz val="11"/>
      <color rgb="FF800080"/>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 fillId="0" borderId="0"/>
    <xf numFmtId="0" fontId="16" fillId="24"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1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18"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3" borderId="0" applyNumberFormat="false" applyBorder="false" applyAlignment="false" applyProtection="false">
      <alignment vertical="center"/>
    </xf>
    <xf numFmtId="0" fontId="26" fillId="25" borderId="10"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7"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23" fillId="19" borderId="10" applyNumberFormat="false" applyAlignment="false" applyProtection="false">
      <alignment vertical="center"/>
    </xf>
    <xf numFmtId="0" fontId="28" fillId="25" borderId="13" applyNumberFormat="false" applyAlignment="false" applyProtection="false">
      <alignment vertical="center"/>
    </xf>
    <xf numFmtId="0" fontId="25" fillId="22" borderId="11" applyNumberFormat="false" applyAlignment="false" applyProtection="false">
      <alignment vertical="center"/>
    </xf>
    <xf numFmtId="0" fontId="27" fillId="0" borderId="12" applyNumberFormat="false" applyFill="false" applyAlignment="false" applyProtection="false">
      <alignment vertical="center"/>
    </xf>
    <xf numFmtId="0" fontId="14" fillId="32"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0" fillId="2" borderId="6"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0" fillId="1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4" fillId="5"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4" fillId="12" borderId="0" applyNumberFormat="false" applyBorder="false" applyAlignment="false" applyProtection="false">
      <alignment vertical="center"/>
    </xf>
  </cellStyleXfs>
  <cellXfs count="29">
    <xf numFmtId="0" fontId="0" fillId="0" borderId="0" xfId="0">
      <alignment vertical="center"/>
    </xf>
    <xf numFmtId="0" fontId="0" fillId="0" borderId="0" xfId="0" applyFill="true">
      <alignment vertical="center"/>
    </xf>
    <xf numFmtId="0" fontId="1" fillId="0" borderId="0" xfId="0" applyFont="true" applyFill="true" applyBorder="true" applyAlignment="true">
      <alignment vertical="center" wrapText="true"/>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xf>
    <xf numFmtId="0" fontId="6" fillId="0" borderId="0" xfId="0" applyFont="true" applyFill="true" applyBorder="true" applyAlignment="true">
      <alignment vertical="center" wrapText="true"/>
    </xf>
    <xf numFmtId="49" fontId="4" fillId="0" borderId="1" xfId="0" applyNumberFormat="true" applyFont="true" applyFill="true" applyBorder="true" applyAlignment="true">
      <alignment horizontal="center" vertical="center" wrapText="true"/>
    </xf>
    <xf numFmtId="57"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6" fontId="6" fillId="0" borderId="3"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177" fontId="6"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cellXfs>
  <cellStyles count="50">
    <cellStyle name="常规" xfId="0" builtinId="0"/>
    <cellStyle name="常规_考试"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2023&#24180;&#19979;&#21322;&#24180;&#20844;&#25307;&#31532;&#19968;&#25209;&#20307;&#26816;&#20844;&#21578;/D:/home/uos/Desktop/&#31614;&#32422;/&#26032;&#24314; XLSX &#24037;&#2031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1">
          <cell r="A1" t="str">
            <v>姓名</v>
          </cell>
          <cell r="B1" t="str">
            <v>性别</v>
          </cell>
          <cell r="C1" t="str">
            <v>出生年月</v>
          </cell>
        </row>
        <row r="1">
          <cell r="E1" t="str">
            <v>毕业院校</v>
          </cell>
          <cell r="F1" t="str">
            <v>专业</v>
          </cell>
          <cell r="G1" t="str">
            <v>学位</v>
          </cell>
          <cell r="H1" t="str">
            <v>成绩</v>
          </cell>
          <cell r="I1" t="str">
            <v>排名</v>
          </cell>
        </row>
        <row r="2">
          <cell r="A2" t="str">
            <v>秦艺嘉</v>
          </cell>
          <cell r="B2" t="str">
            <v>女</v>
          </cell>
          <cell r="C2">
            <v>36008</v>
          </cell>
        </row>
        <row r="2">
          <cell r="E2" t="str">
            <v>西华师范大学</v>
          </cell>
          <cell r="F2" t="str">
            <v>比较文学与世界文学</v>
          </cell>
          <cell r="G2" t="str">
            <v>硕士研究生</v>
          </cell>
          <cell r="H2" t="str">
            <v>79.40</v>
          </cell>
          <cell r="I2">
            <v>4</v>
          </cell>
        </row>
        <row r="3">
          <cell r="A3" t="str">
            <v>陈丹</v>
          </cell>
          <cell r="B3" t="str">
            <v>女</v>
          </cell>
          <cell r="C3">
            <v>36373</v>
          </cell>
        </row>
        <row r="3">
          <cell r="E3" t="str">
            <v>西华师范大学</v>
          </cell>
          <cell r="F3" t="str">
            <v>学科教学（语文）</v>
          </cell>
          <cell r="G3" t="str">
            <v>硕士研究生</v>
          </cell>
          <cell r="H3" t="str">
            <v>73.40</v>
          </cell>
          <cell r="I3">
            <v>9</v>
          </cell>
        </row>
        <row r="4">
          <cell r="A4" t="str">
            <v>刘童</v>
          </cell>
          <cell r="B4" t="str">
            <v>女</v>
          </cell>
          <cell r="C4">
            <v>36100</v>
          </cell>
        </row>
        <row r="4">
          <cell r="E4" t="str">
            <v>西华大学</v>
          </cell>
          <cell r="F4" t="str">
            <v>中国语言文学</v>
          </cell>
          <cell r="G4" t="str">
            <v>硕士研究生</v>
          </cell>
          <cell r="H4" t="str">
            <v>79.40</v>
          </cell>
          <cell r="I4">
            <v>4</v>
          </cell>
        </row>
        <row r="5">
          <cell r="A5" t="str">
            <v>蒋文香</v>
          </cell>
          <cell r="B5" t="str">
            <v>女</v>
          </cell>
          <cell r="C5">
            <v>35551</v>
          </cell>
        </row>
        <row r="5">
          <cell r="E5" t="str">
            <v>西安建筑科技大学草堂校区</v>
          </cell>
          <cell r="F5" t="str">
            <v>中国语言文学</v>
          </cell>
          <cell r="G5" t="str">
            <v>硕士研究生</v>
          </cell>
          <cell r="H5" t="str">
            <v>78.40</v>
          </cell>
          <cell r="I5">
            <v>8</v>
          </cell>
        </row>
        <row r="6">
          <cell r="A6" t="str">
            <v>文倩</v>
          </cell>
          <cell r="B6" t="str">
            <v>女</v>
          </cell>
          <cell r="C6">
            <v>35704</v>
          </cell>
        </row>
        <row r="6">
          <cell r="E6" t="str">
            <v>云南师范大学</v>
          </cell>
          <cell r="F6" t="str">
            <v>学科教学（语文）</v>
          </cell>
          <cell r="G6" t="str">
            <v>硕士研究生</v>
          </cell>
          <cell r="H6" t="str">
            <v>79.60</v>
          </cell>
          <cell r="I6">
            <v>3</v>
          </cell>
        </row>
        <row r="7">
          <cell r="A7" t="str">
            <v>魏洋</v>
          </cell>
          <cell r="B7" t="str">
            <v>男</v>
          </cell>
          <cell r="C7">
            <v>36130</v>
          </cell>
        </row>
        <row r="7">
          <cell r="E7" t="str">
            <v>西华师范大学</v>
          </cell>
          <cell r="F7" t="str">
            <v>中国语言文学</v>
          </cell>
          <cell r="G7" t="str">
            <v>硕士研究生</v>
          </cell>
          <cell r="H7" t="str">
            <v>84.00</v>
          </cell>
          <cell r="I7">
            <v>1</v>
          </cell>
        </row>
        <row r="8">
          <cell r="A8" t="str">
            <v>蒲钱</v>
          </cell>
          <cell r="B8" t="str">
            <v>男</v>
          </cell>
          <cell r="C8">
            <v>35065</v>
          </cell>
        </row>
        <row r="8">
          <cell r="E8" t="str">
            <v>西华师范大学</v>
          </cell>
          <cell r="F8" t="str">
            <v>中国语言文学</v>
          </cell>
          <cell r="G8" t="str">
            <v>硕士研究生</v>
          </cell>
          <cell r="H8" t="str">
            <v>78.80</v>
          </cell>
          <cell r="I8">
            <v>7</v>
          </cell>
        </row>
        <row r="9">
          <cell r="A9" t="str">
            <v>吴忧</v>
          </cell>
          <cell r="B9" t="str">
            <v>女</v>
          </cell>
          <cell r="C9">
            <v>35827</v>
          </cell>
        </row>
        <row r="9">
          <cell r="E9" t="str">
            <v>西华师范大学</v>
          </cell>
          <cell r="F9" t="str">
            <v>学科教学（语文）</v>
          </cell>
          <cell r="G9" t="str">
            <v>硕士研究生</v>
          </cell>
          <cell r="H9" t="str">
            <v>79.00</v>
          </cell>
          <cell r="I9">
            <v>6</v>
          </cell>
        </row>
        <row r="10">
          <cell r="A10" t="str">
            <v>喻佳龙</v>
          </cell>
          <cell r="B10" t="str">
            <v>男</v>
          </cell>
          <cell r="C10">
            <v>36161</v>
          </cell>
        </row>
        <row r="10">
          <cell r="E10" t="str">
            <v>辽宁师范大学</v>
          </cell>
          <cell r="F10" t="str">
            <v>学科教学（语文）</v>
          </cell>
          <cell r="G10" t="str">
            <v>硕士研究生</v>
          </cell>
          <cell r="H10" t="str">
            <v>82.20</v>
          </cell>
          <cell r="I10">
            <v>2</v>
          </cell>
        </row>
        <row r="11">
          <cell r="A11" t="str">
            <v>陈玉</v>
          </cell>
          <cell r="B11" t="str">
            <v>女</v>
          </cell>
          <cell r="C11">
            <v>35674</v>
          </cell>
        </row>
        <row r="11">
          <cell r="E11" t="str">
            <v>西华师范大学</v>
          </cell>
          <cell r="F11" t="str">
            <v>中国语言文学</v>
          </cell>
          <cell r="G11" t="str">
            <v>硕士研究生</v>
          </cell>
        </row>
        <row r="12">
          <cell r="A12" t="str">
            <v>陈俊洁</v>
          </cell>
          <cell r="B12" t="str">
            <v>男</v>
          </cell>
          <cell r="C12">
            <v>35156</v>
          </cell>
        </row>
        <row r="12">
          <cell r="E12" t="str">
            <v>西华大学</v>
          </cell>
          <cell r="F12" t="str">
            <v>数学</v>
          </cell>
          <cell r="G12" t="str">
            <v>硕士研究生</v>
          </cell>
          <cell r="H12" t="str">
            <v>71.20</v>
          </cell>
          <cell r="I12">
            <v>10</v>
          </cell>
        </row>
        <row r="13">
          <cell r="A13" t="str">
            <v>陈星</v>
          </cell>
          <cell r="B13" t="str">
            <v>女</v>
          </cell>
          <cell r="C13">
            <v>35886</v>
          </cell>
        </row>
        <row r="13">
          <cell r="E13" t="str">
            <v>西华师范大学</v>
          </cell>
          <cell r="F13" t="str">
            <v>数学</v>
          </cell>
          <cell r="G13" t="str">
            <v>硕士研究生</v>
          </cell>
          <cell r="H13" t="str">
            <v>82.40</v>
          </cell>
          <cell r="I13">
            <v>1</v>
          </cell>
        </row>
        <row r="14">
          <cell r="A14" t="str">
            <v>卢敏</v>
          </cell>
          <cell r="B14" t="str">
            <v>女</v>
          </cell>
          <cell r="C14">
            <v>35735</v>
          </cell>
        </row>
        <row r="14">
          <cell r="E14" t="str">
            <v>西南石油大学</v>
          </cell>
          <cell r="F14" t="str">
            <v>数学</v>
          </cell>
          <cell r="G14" t="str">
            <v>硕士研究生</v>
          </cell>
          <cell r="H14" t="str">
            <v>81.20</v>
          </cell>
          <cell r="I14">
            <v>5</v>
          </cell>
        </row>
        <row r="15">
          <cell r="A15" t="str">
            <v>邹玲莉</v>
          </cell>
          <cell r="B15" t="str">
            <v>女</v>
          </cell>
          <cell r="C15">
            <v>35735</v>
          </cell>
        </row>
        <row r="15">
          <cell r="E15" t="str">
            <v>四川师范大学</v>
          </cell>
          <cell r="F15" t="str">
            <v>数学</v>
          </cell>
          <cell r="G15" t="str">
            <v>硕士研究生</v>
          </cell>
          <cell r="H15" t="str">
            <v>75.20</v>
          </cell>
          <cell r="I15">
            <v>8</v>
          </cell>
        </row>
        <row r="16">
          <cell r="A16" t="str">
            <v>张繁</v>
          </cell>
          <cell r="B16" t="str">
            <v>女</v>
          </cell>
          <cell r="C16">
            <v>33848</v>
          </cell>
        </row>
        <row r="16">
          <cell r="E16" t="str">
            <v>四川师范大学</v>
          </cell>
          <cell r="F16" t="str">
            <v>数学</v>
          </cell>
          <cell r="G16" t="str">
            <v>硕士研究生</v>
          </cell>
          <cell r="H16" t="str">
            <v>81.00</v>
          </cell>
          <cell r="I16">
            <v>6</v>
          </cell>
        </row>
        <row r="17">
          <cell r="A17" t="str">
            <v>范根源</v>
          </cell>
          <cell r="B17" t="str">
            <v>男</v>
          </cell>
          <cell r="C17">
            <v>35462</v>
          </cell>
        </row>
        <row r="17">
          <cell r="E17" t="str">
            <v>首都师范大学</v>
          </cell>
          <cell r="F17" t="str">
            <v>基础数学</v>
          </cell>
          <cell r="G17" t="str">
            <v>硕士研究生</v>
          </cell>
          <cell r="H17" t="str">
            <v>82.00</v>
          </cell>
          <cell r="I17">
            <v>4</v>
          </cell>
        </row>
        <row r="18">
          <cell r="A18" t="str">
            <v>何欣</v>
          </cell>
          <cell r="B18" t="str">
            <v>女</v>
          </cell>
          <cell r="C18">
            <v>36251</v>
          </cell>
        </row>
        <row r="18">
          <cell r="E18" t="str">
            <v>云南大学</v>
          </cell>
          <cell r="F18" t="str">
            <v>运筹学与控制论</v>
          </cell>
          <cell r="G18" t="str">
            <v>硕士研究生</v>
          </cell>
          <cell r="H18" t="str">
            <v>68.40</v>
          </cell>
          <cell r="I18">
            <v>12</v>
          </cell>
        </row>
        <row r="19">
          <cell r="A19" t="str">
            <v>王靖雯</v>
          </cell>
          <cell r="B19" t="str">
            <v>女</v>
          </cell>
          <cell r="C19">
            <v>36465</v>
          </cell>
        </row>
        <row r="19">
          <cell r="E19" t="str">
            <v>曲阜师范大学</v>
          </cell>
          <cell r="F19" t="str">
            <v>数学</v>
          </cell>
          <cell r="G19" t="str">
            <v>硕士研究生</v>
          </cell>
          <cell r="H19" t="str">
            <v>77.40</v>
          </cell>
          <cell r="I19">
            <v>7</v>
          </cell>
        </row>
        <row r="20">
          <cell r="A20" t="str">
            <v>何荣娇</v>
          </cell>
          <cell r="B20" t="str">
            <v>女</v>
          </cell>
          <cell r="C20">
            <v>36100</v>
          </cell>
        </row>
        <row r="20">
          <cell r="E20" t="str">
            <v>西华大学</v>
          </cell>
          <cell r="F20" t="str">
            <v>数学</v>
          </cell>
          <cell r="G20" t="str">
            <v>硕士研究生</v>
          </cell>
          <cell r="H20" t="str">
            <v>82.20</v>
          </cell>
          <cell r="I20">
            <v>2</v>
          </cell>
        </row>
        <row r="21">
          <cell r="A21" t="str">
            <v>刘秋梅</v>
          </cell>
          <cell r="B21" t="str">
            <v>女</v>
          </cell>
          <cell r="C21">
            <v>34486</v>
          </cell>
        </row>
        <row r="21">
          <cell r="E21" t="str">
            <v>西南石油大学</v>
          </cell>
          <cell r="F21" t="str">
            <v>数学</v>
          </cell>
          <cell r="G21" t="str">
            <v>硕士研究生</v>
          </cell>
          <cell r="H21" t="str">
            <v>71.40</v>
          </cell>
          <cell r="I21">
            <v>9</v>
          </cell>
        </row>
        <row r="22">
          <cell r="A22" t="str">
            <v>史朝阳</v>
          </cell>
          <cell r="B22" t="str">
            <v>男</v>
          </cell>
          <cell r="C22">
            <v>35186</v>
          </cell>
        </row>
        <row r="22">
          <cell r="E22" t="str">
            <v>西北师范大学</v>
          </cell>
          <cell r="F22" t="str">
            <v>基础数学</v>
          </cell>
          <cell r="G22" t="str">
            <v>硕士研究生</v>
          </cell>
          <cell r="H22" t="str">
            <v>68.80</v>
          </cell>
          <cell r="I22">
            <v>11</v>
          </cell>
        </row>
        <row r="23">
          <cell r="A23" t="str">
            <v>杨青英</v>
          </cell>
          <cell r="B23" t="str">
            <v>女</v>
          </cell>
          <cell r="C23">
            <v>34090</v>
          </cell>
        </row>
        <row r="23">
          <cell r="E23" t="str">
            <v>喀什大学</v>
          </cell>
          <cell r="F23" t="str">
            <v>学科教学（数学）</v>
          </cell>
          <cell r="G23" t="str">
            <v>硕士研究生</v>
          </cell>
          <cell r="H23" t="str">
            <v>82.20</v>
          </cell>
          <cell r="I23">
            <v>2</v>
          </cell>
        </row>
        <row r="24">
          <cell r="A24" t="str">
            <v>何宁星</v>
          </cell>
          <cell r="B24" t="str">
            <v>女</v>
          </cell>
          <cell r="C24">
            <v>36647</v>
          </cell>
        </row>
        <row r="24">
          <cell r="E24" t="str">
            <v>湖南科技大学</v>
          </cell>
          <cell r="F24" t="str">
            <v>学科教学（英语）</v>
          </cell>
          <cell r="G24" t="str">
            <v>硕士研究生</v>
          </cell>
          <cell r="H24" t="str">
            <v>80.00</v>
          </cell>
          <cell r="I24">
            <v>5</v>
          </cell>
        </row>
        <row r="25">
          <cell r="A25" t="str">
            <v>黄腊梅</v>
          </cell>
          <cell r="B25" t="str">
            <v>女</v>
          </cell>
          <cell r="C25">
            <v>36130</v>
          </cell>
        </row>
        <row r="25">
          <cell r="E25" t="str">
            <v>四川外国语大学</v>
          </cell>
          <cell r="F25" t="str">
            <v>英语语言文学</v>
          </cell>
          <cell r="G25" t="str">
            <v>硕士研究生</v>
          </cell>
          <cell r="H25" t="str">
            <v>77.20</v>
          </cell>
          <cell r="I25">
            <v>16</v>
          </cell>
        </row>
        <row r="26">
          <cell r="A26" t="str">
            <v>余睿婕</v>
          </cell>
          <cell r="B26" t="str">
            <v>女</v>
          </cell>
          <cell r="C26">
            <v>36069</v>
          </cell>
        </row>
        <row r="26">
          <cell r="E26" t="str">
            <v>西南科技大学</v>
          </cell>
          <cell r="F26" t="str">
            <v>英语笔译</v>
          </cell>
          <cell r="G26" t="str">
            <v>硕士研究生</v>
          </cell>
          <cell r="H26" t="str">
            <v>70.20</v>
          </cell>
          <cell r="I26">
            <v>25</v>
          </cell>
        </row>
        <row r="27">
          <cell r="A27" t="str">
            <v>赵书敏</v>
          </cell>
          <cell r="B27" t="str">
            <v>女</v>
          </cell>
          <cell r="C27">
            <v>35156</v>
          </cell>
        </row>
        <row r="27">
          <cell r="E27" t="str">
            <v>西南科技大学</v>
          </cell>
          <cell r="F27" t="str">
            <v>英语笔译</v>
          </cell>
          <cell r="G27" t="str">
            <v>硕士研究生</v>
          </cell>
          <cell r="H27" t="str">
            <v>76.20</v>
          </cell>
          <cell r="I27">
            <v>17</v>
          </cell>
        </row>
        <row r="28">
          <cell r="A28" t="str">
            <v>肖利君</v>
          </cell>
          <cell r="B28" t="str">
            <v>女</v>
          </cell>
          <cell r="C28">
            <v>36526</v>
          </cell>
        </row>
        <row r="28">
          <cell r="E28" t="str">
            <v>吉林农业大学</v>
          </cell>
          <cell r="F28" t="str">
            <v>学科教学（英语）</v>
          </cell>
          <cell r="G28" t="str">
            <v>硕士研究生</v>
          </cell>
          <cell r="H28" t="str">
            <v>83.40</v>
          </cell>
          <cell r="I28">
            <v>2</v>
          </cell>
        </row>
        <row r="29">
          <cell r="A29" t="str">
            <v>尹慧</v>
          </cell>
          <cell r="B29" t="str">
            <v>女</v>
          </cell>
          <cell r="C29">
            <v>35125</v>
          </cell>
        </row>
        <row r="29">
          <cell r="E29" t="str">
            <v>电子科技大学</v>
          </cell>
          <cell r="F29" t="str">
            <v>外国语言文学</v>
          </cell>
          <cell r="G29" t="str">
            <v>硕士研究生</v>
          </cell>
          <cell r="H29" t="str">
            <v>75.40</v>
          </cell>
          <cell r="I29">
            <v>20</v>
          </cell>
        </row>
        <row r="30">
          <cell r="A30" t="str">
            <v>蒲坤</v>
          </cell>
          <cell r="B30" t="str">
            <v>女</v>
          </cell>
          <cell r="C30">
            <v>35431</v>
          </cell>
        </row>
        <row r="30">
          <cell r="E30" t="str">
            <v>西华师范大学</v>
          </cell>
          <cell r="F30" t="str">
            <v>学科教学（英语）</v>
          </cell>
          <cell r="G30" t="str">
            <v>硕士研究生</v>
          </cell>
          <cell r="H30" t="str">
            <v>81.80</v>
          </cell>
          <cell r="I30">
            <v>3</v>
          </cell>
        </row>
        <row r="31">
          <cell r="A31" t="str">
            <v>竹一灵</v>
          </cell>
          <cell r="B31" t="str">
            <v>女</v>
          </cell>
          <cell r="C31">
            <v>36008</v>
          </cell>
        </row>
        <row r="31">
          <cell r="E31" t="str">
            <v>西华师范大学</v>
          </cell>
          <cell r="F31" t="str">
            <v>学科教学（英语）</v>
          </cell>
          <cell r="G31" t="str">
            <v>硕士研究生</v>
          </cell>
          <cell r="H31" t="str">
            <v>79.40</v>
          </cell>
          <cell r="I31">
            <v>8</v>
          </cell>
        </row>
        <row r="32">
          <cell r="A32" t="str">
            <v>韩颜卉</v>
          </cell>
          <cell r="B32" t="str">
            <v>女</v>
          </cell>
          <cell r="C32">
            <v>36192</v>
          </cell>
        </row>
        <row r="32">
          <cell r="E32" t="str">
            <v>南宁师范大学</v>
          </cell>
          <cell r="F32" t="str">
            <v>学科教学（英语）</v>
          </cell>
          <cell r="G32" t="str">
            <v>硕士研究生</v>
          </cell>
          <cell r="H32" t="str">
            <v>79.40</v>
          </cell>
          <cell r="I32">
            <v>8</v>
          </cell>
        </row>
        <row r="33">
          <cell r="A33" t="str">
            <v>易玲群</v>
          </cell>
          <cell r="B33" t="str">
            <v>女</v>
          </cell>
          <cell r="C33">
            <v>36251</v>
          </cell>
        </row>
        <row r="33">
          <cell r="E33" t="str">
            <v>重庆师范大学</v>
          </cell>
          <cell r="F33" t="str">
            <v>学科教学（英语）</v>
          </cell>
          <cell r="G33" t="str">
            <v>硕士研究生</v>
          </cell>
          <cell r="H33" t="str">
            <v>78.40</v>
          </cell>
          <cell r="I33">
            <v>12</v>
          </cell>
        </row>
        <row r="34">
          <cell r="A34" t="str">
            <v>汪志宇</v>
          </cell>
          <cell r="B34" t="str">
            <v>女</v>
          </cell>
          <cell r="C34">
            <v>35521</v>
          </cell>
        </row>
        <row r="34">
          <cell r="E34" t="str">
            <v>重庆交通大学</v>
          </cell>
          <cell r="F34" t="str">
            <v>外国语言文学</v>
          </cell>
          <cell r="G34" t="str">
            <v>硕士研究生</v>
          </cell>
          <cell r="H34" t="str">
            <v>76.20</v>
          </cell>
          <cell r="I34">
            <v>17</v>
          </cell>
        </row>
        <row r="35">
          <cell r="A35" t="str">
            <v>何维薇</v>
          </cell>
          <cell r="B35" t="str">
            <v>女</v>
          </cell>
          <cell r="C35">
            <v>36069</v>
          </cell>
        </row>
        <row r="35">
          <cell r="E35" t="str">
            <v>西华师范大学</v>
          </cell>
          <cell r="F35" t="str">
            <v>学科教学（英语）</v>
          </cell>
          <cell r="G35" t="str">
            <v>硕士研究生</v>
          </cell>
          <cell r="H35" t="str">
            <v>78.00</v>
          </cell>
          <cell r="I35">
            <v>13</v>
          </cell>
        </row>
        <row r="36">
          <cell r="A36" t="str">
            <v>潘清文</v>
          </cell>
          <cell r="B36" t="str">
            <v>女</v>
          </cell>
          <cell r="C36">
            <v>36739</v>
          </cell>
        </row>
        <row r="36">
          <cell r="E36" t="str">
            <v>重庆交通大学</v>
          </cell>
          <cell r="F36" t="str">
            <v>外国语言文学</v>
          </cell>
          <cell r="G36" t="str">
            <v>硕士研究生</v>
          </cell>
          <cell r="H36" t="str">
            <v>75.60</v>
          </cell>
          <cell r="I36">
            <v>19</v>
          </cell>
        </row>
        <row r="37">
          <cell r="A37" t="str">
            <v>严俊</v>
          </cell>
          <cell r="B37" t="str">
            <v>女</v>
          </cell>
          <cell r="C37">
            <v>36373</v>
          </cell>
        </row>
        <row r="37">
          <cell r="E37" t="str">
            <v>西华师范大学</v>
          </cell>
          <cell r="F37" t="str">
            <v>学科教学（英语）</v>
          </cell>
          <cell r="G37" t="str">
            <v>硕士研究生</v>
          </cell>
          <cell r="H37" t="str">
            <v>79.20</v>
          </cell>
          <cell r="I37">
            <v>10</v>
          </cell>
        </row>
        <row r="38">
          <cell r="A38" t="str">
            <v>王蒲</v>
          </cell>
          <cell r="B38" t="str">
            <v>女</v>
          </cell>
          <cell r="C38">
            <v>36039</v>
          </cell>
        </row>
        <row r="38">
          <cell r="E38" t="str">
            <v>吉林师范大学</v>
          </cell>
          <cell r="F38" t="str">
            <v>英语笔译</v>
          </cell>
          <cell r="G38" t="str">
            <v>硕士研究生</v>
          </cell>
          <cell r="H38" t="str">
            <v>72.60</v>
          </cell>
          <cell r="I38">
            <v>22</v>
          </cell>
        </row>
        <row r="39">
          <cell r="A39" t="str">
            <v>苟慧岚</v>
          </cell>
          <cell r="B39" t="str">
            <v>女</v>
          </cell>
          <cell r="C39">
            <v>36770</v>
          </cell>
        </row>
        <row r="39">
          <cell r="E39" t="str">
            <v>四川轻化工大学</v>
          </cell>
          <cell r="F39" t="str">
            <v>学科教学（英语）</v>
          </cell>
          <cell r="G39" t="str">
            <v>硕士研究生</v>
          </cell>
          <cell r="H39" t="str">
            <v>77.80</v>
          </cell>
          <cell r="I39">
            <v>14</v>
          </cell>
        </row>
        <row r="40">
          <cell r="A40" t="str">
            <v>尹雪</v>
          </cell>
          <cell r="B40" t="str">
            <v>女</v>
          </cell>
          <cell r="C40">
            <v>36495</v>
          </cell>
        </row>
        <row r="40">
          <cell r="E40" t="str">
            <v>西南石油大学</v>
          </cell>
          <cell r="F40" t="str">
            <v>英语笔译</v>
          </cell>
          <cell r="G40" t="str">
            <v>硕士研究生</v>
          </cell>
          <cell r="H40" t="str">
            <v>70.60</v>
          </cell>
          <cell r="I40">
            <v>24</v>
          </cell>
        </row>
        <row r="41">
          <cell r="A41" t="str">
            <v>许梦云</v>
          </cell>
          <cell r="B41" t="str">
            <v>女</v>
          </cell>
          <cell r="C41">
            <v>35827</v>
          </cell>
        </row>
        <row r="41">
          <cell r="E41" t="str">
            <v>重庆师范大学</v>
          </cell>
          <cell r="F41" t="str">
            <v>学科教学（英语）</v>
          </cell>
          <cell r="G41" t="str">
            <v>硕士研究生</v>
          </cell>
          <cell r="H41" t="str">
            <v>79.20</v>
          </cell>
          <cell r="I41">
            <v>10</v>
          </cell>
        </row>
        <row r="42">
          <cell r="A42" t="str">
            <v>钟婷婷</v>
          </cell>
          <cell r="B42" t="str">
            <v>女</v>
          </cell>
          <cell r="C42">
            <v>35765</v>
          </cell>
        </row>
        <row r="42">
          <cell r="E42" t="str">
            <v>云南师范大学</v>
          </cell>
          <cell r="F42" t="str">
            <v>学科教学（英语）</v>
          </cell>
          <cell r="G42" t="str">
            <v>硕士研究生</v>
          </cell>
          <cell r="H42" t="str">
            <v>81.60</v>
          </cell>
          <cell r="I42">
            <v>4</v>
          </cell>
        </row>
        <row r="43">
          <cell r="A43" t="str">
            <v>李冰雪</v>
          </cell>
          <cell r="B43" t="str">
            <v>女</v>
          </cell>
          <cell r="C43">
            <v>36100</v>
          </cell>
        </row>
        <row r="43">
          <cell r="E43" t="str">
            <v>兰州理工大学</v>
          </cell>
          <cell r="F43" t="str">
            <v>外国语言学及应用语言学</v>
          </cell>
          <cell r="G43" t="str">
            <v>硕士研究生</v>
          </cell>
          <cell r="H43" t="str">
            <v>77.40</v>
          </cell>
          <cell r="I43">
            <v>15</v>
          </cell>
        </row>
        <row r="44">
          <cell r="A44" t="str">
            <v>张婷</v>
          </cell>
          <cell r="B44" t="str">
            <v>女</v>
          </cell>
          <cell r="C44">
            <v>36617</v>
          </cell>
        </row>
        <row r="44">
          <cell r="E44" t="str">
            <v>西华师范大学</v>
          </cell>
          <cell r="F44" t="str">
            <v>学科教学（英语）</v>
          </cell>
          <cell r="G44" t="str">
            <v>硕士研究生</v>
          </cell>
          <cell r="H44" t="str">
            <v>73.80</v>
          </cell>
          <cell r="I44">
            <v>21</v>
          </cell>
        </row>
        <row r="45">
          <cell r="A45" t="str">
            <v>谢林</v>
          </cell>
          <cell r="B45" t="str">
            <v>女</v>
          </cell>
          <cell r="C45">
            <v>36039</v>
          </cell>
        </row>
        <row r="45">
          <cell r="E45" t="str">
            <v>西华师范大学</v>
          </cell>
          <cell r="F45" t="str">
            <v>学科教学（英语）</v>
          </cell>
          <cell r="G45" t="str">
            <v>硕士研究生</v>
          </cell>
          <cell r="H45" t="str">
            <v>84.00</v>
          </cell>
          <cell r="I45">
            <v>1</v>
          </cell>
        </row>
        <row r="46">
          <cell r="A46" t="str">
            <v>王淳嵋</v>
          </cell>
          <cell r="B46" t="str">
            <v>女</v>
          </cell>
          <cell r="C46">
            <v>36130</v>
          </cell>
        </row>
        <row r="46">
          <cell r="E46" t="str">
            <v>伊犁师范大学</v>
          </cell>
          <cell r="F46" t="str">
            <v>学科教学（英语）</v>
          </cell>
          <cell r="G46" t="str">
            <v>硕士研究生</v>
          </cell>
          <cell r="H46" t="str">
            <v>69.80</v>
          </cell>
          <cell r="I46">
            <v>26</v>
          </cell>
        </row>
        <row r="47">
          <cell r="A47" t="str">
            <v>陈施佳</v>
          </cell>
          <cell r="B47" t="str">
            <v>女</v>
          </cell>
          <cell r="C47">
            <v>36100</v>
          </cell>
        </row>
        <row r="47">
          <cell r="E47" t="str">
            <v>西南政法大学</v>
          </cell>
          <cell r="F47" t="str">
            <v>英语笔译</v>
          </cell>
          <cell r="G47" t="str">
            <v>硕士研究生</v>
          </cell>
          <cell r="H47" t="str">
            <v>71.40</v>
          </cell>
          <cell r="I47">
            <v>23</v>
          </cell>
        </row>
        <row r="48">
          <cell r="A48" t="str">
            <v>陈倩</v>
          </cell>
          <cell r="B48" t="str">
            <v>女</v>
          </cell>
          <cell r="C48">
            <v>36526</v>
          </cell>
        </row>
        <row r="48">
          <cell r="E48" t="str">
            <v>西华师范大学</v>
          </cell>
          <cell r="F48" t="str">
            <v>学科教学（英语）</v>
          </cell>
          <cell r="G48" t="str">
            <v>硕士研究生</v>
          </cell>
          <cell r="H48" t="str">
            <v>79.60</v>
          </cell>
          <cell r="I48">
            <v>6</v>
          </cell>
        </row>
        <row r="49">
          <cell r="A49" t="str">
            <v>游小燕</v>
          </cell>
          <cell r="B49" t="str">
            <v>女</v>
          </cell>
          <cell r="C49">
            <v>35886</v>
          </cell>
        </row>
        <row r="49">
          <cell r="E49" t="str">
            <v>南宁师范大学</v>
          </cell>
          <cell r="F49" t="str">
            <v>外国语言学及应用语言学</v>
          </cell>
          <cell r="G49" t="str">
            <v>硕士研究生</v>
          </cell>
          <cell r="H49" t="str">
            <v>79.60</v>
          </cell>
          <cell r="I49">
            <v>6</v>
          </cell>
        </row>
        <row r="50">
          <cell r="A50" t="str">
            <v>唐祎萌</v>
          </cell>
          <cell r="B50" t="str">
            <v>女</v>
          </cell>
          <cell r="C50">
            <v>35855</v>
          </cell>
        </row>
        <row r="50">
          <cell r="E50" t="str">
            <v>西华师范大学</v>
          </cell>
          <cell r="F50" t="str">
            <v>物理学</v>
          </cell>
          <cell r="G50" t="str">
            <v>硕士研究生</v>
          </cell>
          <cell r="H50" t="str">
            <v>80.80</v>
          </cell>
          <cell r="I50">
            <v>3</v>
          </cell>
        </row>
        <row r="51">
          <cell r="A51" t="str">
            <v>何倩</v>
          </cell>
          <cell r="B51" t="str">
            <v>女</v>
          </cell>
          <cell r="C51">
            <v>36008</v>
          </cell>
        </row>
        <row r="51">
          <cell r="E51" t="str">
            <v>青海师范大学</v>
          </cell>
          <cell r="F51" t="str">
            <v>学科教学（物理）</v>
          </cell>
          <cell r="G51" t="str">
            <v>硕士研究生</v>
          </cell>
          <cell r="H51" t="str">
            <v>81.20</v>
          </cell>
          <cell r="I51">
            <v>2</v>
          </cell>
        </row>
        <row r="52">
          <cell r="A52" t="str">
            <v>李晴</v>
          </cell>
          <cell r="B52" t="str">
            <v>女</v>
          </cell>
          <cell r="C52">
            <v>34700</v>
          </cell>
        </row>
        <row r="52">
          <cell r="E52" t="str">
            <v>新疆师范大学</v>
          </cell>
          <cell r="F52" t="str">
            <v>凝聚态物理</v>
          </cell>
          <cell r="G52" t="str">
            <v>硕士研究生</v>
          </cell>
          <cell r="H52" t="str">
            <v>83.60</v>
          </cell>
          <cell r="I52">
            <v>1</v>
          </cell>
        </row>
        <row r="53">
          <cell r="A53" t="str">
            <v>赵小樨</v>
          </cell>
          <cell r="B53" t="str">
            <v>女</v>
          </cell>
          <cell r="C53">
            <v>36526</v>
          </cell>
        </row>
        <row r="53">
          <cell r="E53" t="str">
            <v>西华师范大学</v>
          </cell>
          <cell r="F53" t="str">
            <v>学科教学（物理）</v>
          </cell>
          <cell r="G53" t="str">
            <v>硕士研究生</v>
          </cell>
        </row>
        <row r="54">
          <cell r="A54" t="str">
            <v>邱煜</v>
          </cell>
          <cell r="B54" t="str">
            <v>女</v>
          </cell>
          <cell r="C54">
            <v>35827</v>
          </cell>
        </row>
        <row r="54">
          <cell r="E54" t="str">
            <v>黔南民族师范学院</v>
          </cell>
          <cell r="F54" t="str">
            <v>学科教学（历史）</v>
          </cell>
          <cell r="G54" t="str">
            <v>硕士研究生</v>
          </cell>
          <cell r="H54" t="str">
            <v>80.80</v>
          </cell>
          <cell r="I54">
            <v>3</v>
          </cell>
        </row>
        <row r="55">
          <cell r="A55" t="str">
            <v>杨琳</v>
          </cell>
          <cell r="B55" t="str">
            <v>女</v>
          </cell>
          <cell r="C55">
            <v>35855</v>
          </cell>
        </row>
        <row r="55">
          <cell r="E55" t="str">
            <v>西华师范大学</v>
          </cell>
          <cell r="F55" t="str">
            <v>学科教学（历史）</v>
          </cell>
          <cell r="G55" t="str">
            <v>硕士研究生</v>
          </cell>
          <cell r="H55" t="str">
            <v>82.60</v>
          </cell>
          <cell r="I55">
            <v>1</v>
          </cell>
        </row>
        <row r="56">
          <cell r="A56" t="str">
            <v>郭荻</v>
          </cell>
          <cell r="B56" t="str">
            <v>女</v>
          </cell>
          <cell r="C56">
            <v>36008</v>
          </cell>
        </row>
        <row r="56">
          <cell r="E56" t="str">
            <v>江西科技师范大学</v>
          </cell>
          <cell r="F56" t="str">
            <v>学科教学（历史）</v>
          </cell>
          <cell r="G56" t="str">
            <v>硕士研究生</v>
          </cell>
          <cell r="H56" t="str">
            <v>78.80</v>
          </cell>
          <cell r="I56">
            <v>5</v>
          </cell>
        </row>
        <row r="57">
          <cell r="A57" t="str">
            <v>黄科龙</v>
          </cell>
          <cell r="B57" t="str">
            <v>男</v>
          </cell>
          <cell r="C57">
            <v>35765</v>
          </cell>
        </row>
        <row r="57">
          <cell r="E57" t="str">
            <v>西华师范大学</v>
          </cell>
          <cell r="F57" t="str">
            <v>世界史</v>
          </cell>
          <cell r="G57" t="str">
            <v>硕士研究生</v>
          </cell>
          <cell r="H57" t="str">
            <v>80.00</v>
          </cell>
          <cell r="I57">
            <v>4</v>
          </cell>
        </row>
        <row r="58">
          <cell r="A58" t="str">
            <v>陈亚芳</v>
          </cell>
          <cell r="B58" t="str">
            <v>女</v>
          </cell>
          <cell r="C58">
            <v>36039</v>
          </cell>
        </row>
        <row r="58">
          <cell r="E58" t="str">
            <v>福建师范大学</v>
          </cell>
          <cell r="F58" t="str">
            <v>学科教学（历史）</v>
          </cell>
          <cell r="G58" t="str">
            <v>硕士研究生</v>
          </cell>
          <cell r="H58" t="str">
            <v>76.40</v>
          </cell>
          <cell r="I58">
            <v>6</v>
          </cell>
        </row>
        <row r="59">
          <cell r="A59" t="str">
            <v>滕倩</v>
          </cell>
          <cell r="B59" t="str">
            <v>女</v>
          </cell>
          <cell r="C59">
            <v>34121</v>
          </cell>
        </row>
        <row r="59">
          <cell r="E59" t="str">
            <v>上海师范大学</v>
          </cell>
          <cell r="F59" t="str">
            <v>学科教学（历史）</v>
          </cell>
          <cell r="G59" t="str">
            <v>硕士研究生</v>
          </cell>
          <cell r="H59" t="str">
            <v>81.00</v>
          </cell>
          <cell r="I59">
            <v>2</v>
          </cell>
        </row>
        <row r="60">
          <cell r="A60" t="str">
            <v>古文文</v>
          </cell>
          <cell r="B60" t="str">
            <v>女</v>
          </cell>
          <cell r="C60">
            <v>36312</v>
          </cell>
        </row>
        <row r="60">
          <cell r="E60" t="str">
            <v>四川师范大学</v>
          </cell>
          <cell r="F60" t="str">
            <v>化学</v>
          </cell>
          <cell r="G60" t="str">
            <v>硕士研究生</v>
          </cell>
          <cell r="H60" t="str">
            <v>74.60</v>
          </cell>
          <cell r="I60">
            <v>9</v>
          </cell>
        </row>
        <row r="61">
          <cell r="A61" t="str">
            <v>杨琴</v>
          </cell>
          <cell r="B61" t="str">
            <v>女</v>
          </cell>
          <cell r="C61">
            <v>36161</v>
          </cell>
        </row>
        <row r="61">
          <cell r="E61" t="str">
            <v>西华师范大学</v>
          </cell>
          <cell r="F61" t="str">
            <v>化学</v>
          </cell>
          <cell r="G61" t="str">
            <v>硕士研究生</v>
          </cell>
          <cell r="H61" t="str">
            <v>73.80</v>
          </cell>
          <cell r="I61">
            <v>12</v>
          </cell>
        </row>
        <row r="62">
          <cell r="A62" t="str">
            <v>李娜</v>
          </cell>
          <cell r="B62" t="str">
            <v>女</v>
          </cell>
          <cell r="C62">
            <v>36100</v>
          </cell>
        </row>
        <row r="62">
          <cell r="E62" t="str">
            <v>西华师范大学</v>
          </cell>
          <cell r="F62" t="str">
            <v>化学</v>
          </cell>
          <cell r="G62" t="str">
            <v>硕士研究生</v>
          </cell>
          <cell r="H62" t="str">
            <v>72.60</v>
          </cell>
          <cell r="I62">
            <v>17</v>
          </cell>
        </row>
        <row r="63">
          <cell r="A63" t="str">
            <v>韦萍</v>
          </cell>
          <cell r="B63" t="str">
            <v>女</v>
          </cell>
          <cell r="C63">
            <v>36100</v>
          </cell>
        </row>
        <row r="63">
          <cell r="E63" t="str">
            <v>西华师范大学</v>
          </cell>
          <cell r="F63" t="str">
            <v>化学</v>
          </cell>
          <cell r="G63" t="str">
            <v>硕士研究生</v>
          </cell>
          <cell r="H63" t="str">
            <v>73.20</v>
          </cell>
          <cell r="I63">
            <v>15</v>
          </cell>
        </row>
        <row r="64">
          <cell r="A64" t="str">
            <v>梁嘉芯</v>
          </cell>
          <cell r="B64" t="str">
            <v>女</v>
          </cell>
          <cell r="C64">
            <v>36495</v>
          </cell>
        </row>
        <row r="64">
          <cell r="E64" t="str">
            <v>四川大学</v>
          </cell>
          <cell r="F64" t="str">
            <v>化学</v>
          </cell>
          <cell r="G64" t="str">
            <v>硕士研究生</v>
          </cell>
          <cell r="H64" t="str">
            <v>69.20</v>
          </cell>
          <cell r="I64">
            <v>20</v>
          </cell>
        </row>
        <row r="65">
          <cell r="A65" t="str">
            <v>王红梅</v>
          </cell>
          <cell r="B65" t="str">
            <v>女</v>
          </cell>
          <cell r="C65">
            <v>35431</v>
          </cell>
        </row>
        <row r="65">
          <cell r="E65" t="str">
            <v>四川师范大学</v>
          </cell>
          <cell r="F65" t="str">
            <v>化学</v>
          </cell>
          <cell r="G65" t="str">
            <v>硕士研究生</v>
          </cell>
          <cell r="H65" t="str">
            <v>74.40</v>
          </cell>
          <cell r="I65">
            <v>11</v>
          </cell>
        </row>
        <row r="66">
          <cell r="A66" t="str">
            <v>张梅</v>
          </cell>
          <cell r="B66" t="str">
            <v>女</v>
          </cell>
          <cell r="C66">
            <v>35735</v>
          </cell>
        </row>
        <row r="66">
          <cell r="E66" t="str">
            <v>四川师范大学</v>
          </cell>
          <cell r="F66" t="str">
            <v>化学</v>
          </cell>
          <cell r="G66" t="str">
            <v>硕士研究生</v>
          </cell>
          <cell r="H66" t="str">
            <v>80.20</v>
          </cell>
          <cell r="I66">
            <v>6</v>
          </cell>
        </row>
        <row r="67">
          <cell r="A67" t="str">
            <v>刘亚莉</v>
          </cell>
          <cell r="B67" t="str">
            <v>女</v>
          </cell>
          <cell r="C67">
            <v>36069</v>
          </cell>
        </row>
        <row r="67">
          <cell r="E67" t="str">
            <v>西华师范大学</v>
          </cell>
          <cell r="F67" t="str">
            <v>学科教学（化学）</v>
          </cell>
          <cell r="G67" t="str">
            <v>硕士研究生</v>
          </cell>
          <cell r="H67" t="str">
            <v>83.80</v>
          </cell>
          <cell r="I67">
            <v>2</v>
          </cell>
        </row>
        <row r="68">
          <cell r="A68" t="str">
            <v>鲜中梅</v>
          </cell>
          <cell r="B68" t="str">
            <v>女</v>
          </cell>
          <cell r="C68">
            <v>35521</v>
          </cell>
        </row>
        <row r="68">
          <cell r="E68" t="str">
            <v>西华师范大学</v>
          </cell>
          <cell r="F68" t="str">
            <v>化学</v>
          </cell>
          <cell r="G68" t="str">
            <v>硕士研究生</v>
          </cell>
          <cell r="H68" t="str">
            <v>73.40</v>
          </cell>
          <cell r="I68">
            <v>13</v>
          </cell>
        </row>
        <row r="69">
          <cell r="A69" t="str">
            <v>车洁</v>
          </cell>
          <cell r="B69" t="str">
            <v>女</v>
          </cell>
          <cell r="C69">
            <v>36526</v>
          </cell>
        </row>
        <row r="69">
          <cell r="E69" t="str">
            <v>四川师范大学</v>
          </cell>
          <cell r="F69" t="str">
            <v>化学</v>
          </cell>
          <cell r="G69" t="str">
            <v>硕士研究生</v>
          </cell>
          <cell r="H69" t="str">
            <v>78.40</v>
          </cell>
          <cell r="I69">
            <v>8</v>
          </cell>
        </row>
        <row r="70">
          <cell r="A70" t="str">
            <v>杨月</v>
          </cell>
          <cell r="B70" t="str">
            <v>女</v>
          </cell>
          <cell r="C70">
            <v>36404</v>
          </cell>
        </row>
        <row r="70">
          <cell r="E70" t="str">
            <v>四川师范大学</v>
          </cell>
          <cell r="F70" t="str">
            <v>化学专业</v>
          </cell>
          <cell r="G70" t="str">
            <v>硕士研究生</v>
          </cell>
          <cell r="H70" t="str">
            <v>80.80</v>
          </cell>
          <cell r="I70">
            <v>5</v>
          </cell>
        </row>
        <row r="71">
          <cell r="A71" t="str">
            <v>李文</v>
          </cell>
          <cell r="B71" t="str">
            <v>女</v>
          </cell>
          <cell r="C71">
            <v>35125</v>
          </cell>
        </row>
        <row r="71">
          <cell r="E71" t="str">
            <v>西华师范大学</v>
          </cell>
          <cell r="F71" t="str">
            <v>有机化学</v>
          </cell>
          <cell r="G71" t="str">
            <v>硕士研究生</v>
          </cell>
          <cell r="H71" t="str">
            <v>73.40</v>
          </cell>
          <cell r="I71">
            <v>13</v>
          </cell>
        </row>
        <row r="72">
          <cell r="A72" t="str">
            <v>匡乐</v>
          </cell>
          <cell r="B72" t="str">
            <v>女</v>
          </cell>
          <cell r="C72">
            <v>36892</v>
          </cell>
        </row>
        <row r="72">
          <cell r="E72" t="str">
            <v>东华理工大学</v>
          </cell>
          <cell r="F72" t="str">
            <v>学科教学（化学）</v>
          </cell>
          <cell r="G72" t="str">
            <v>硕士研究生</v>
          </cell>
          <cell r="H72" t="str">
            <v>85.20</v>
          </cell>
          <cell r="I72">
            <v>1</v>
          </cell>
        </row>
        <row r="73">
          <cell r="A73" t="str">
            <v>肖林</v>
          </cell>
          <cell r="B73" t="str">
            <v>女</v>
          </cell>
          <cell r="C73">
            <v>35674</v>
          </cell>
        </row>
        <row r="73">
          <cell r="E73" t="str">
            <v>西华师范大学</v>
          </cell>
          <cell r="F73" t="str">
            <v>化学</v>
          </cell>
          <cell r="G73" t="str">
            <v>硕士研究生</v>
          </cell>
          <cell r="H73" t="str">
            <v>69.60</v>
          </cell>
          <cell r="I73">
            <v>19</v>
          </cell>
        </row>
        <row r="74">
          <cell r="A74" t="str">
            <v>蒋馨</v>
          </cell>
          <cell r="B74" t="str">
            <v>女</v>
          </cell>
          <cell r="C74">
            <v>35735</v>
          </cell>
        </row>
        <row r="74">
          <cell r="E74" t="str">
            <v>四川师范大学</v>
          </cell>
          <cell r="F74" t="str">
            <v>化学</v>
          </cell>
          <cell r="G74" t="str">
            <v>硕士研究生</v>
          </cell>
          <cell r="H74" t="str">
            <v>73.20</v>
          </cell>
          <cell r="I74">
            <v>15</v>
          </cell>
        </row>
        <row r="75">
          <cell r="A75" t="str">
            <v>谢芬芬</v>
          </cell>
          <cell r="B75" t="str">
            <v>女</v>
          </cell>
          <cell r="C75">
            <v>37165</v>
          </cell>
        </row>
        <row r="75">
          <cell r="E75" t="str">
            <v>西华师范大学</v>
          </cell>
          <cell r="F75" t="str">
            <v>化学</v>
          </cell>
          <cell r="G75" t="str">
            <v>硕士研究生</v>
          </cell>
          <cell r="H75" t="str">
            <v>74.60</v>
          </cell>
          <cell r="I75">
            <v>9</v>
          </cell>
        </row>
        <row r="76">
          <cell r="A76" t="str">
            <v>唐青梅</v>
          </cell>
          <cell r="B76" t="str">
            <v>女</v>
          </cell>
          <cell r="C76">
            <v>36373</v>
          </cell>
        </row>
        <row r="76">
          <cell r="E76" t="str">
            <v>四川师范大学</v>
          </cell>
          <cell r="F76" t="str">
            <v>化学</v>
          </cell>
          <cell r="G76" t="str">
            <v>硕士研究生</v>
          </cell>
          <cell r="H76" t="str">
            <v>82.80</v>
          </cell>
          <cell r="I76">
            <v>3</v>
          </cell>
        </row>
        <row r="77">
          <cell r="A77" t="str">
            <v>陈瑶</v>
          </cell>
          <cell r="B77" t="str">
            <v>女</v>
          </cell>
          <cell r="C77">
            <v>36161</v>
          </cell>
        </row>
        <row r="77">
          <cell r="E77" t="str">
            <v>广西大学</v>
          </cell>
          <cell r="F77" t="str">
            <v>化学</v>
          </cell>
          <cell r="G77" t="str">
            <v>硕士研究生</v>
          </cell>
          <cell r="H77" t="str">
            <v>79.80</v>
          </cell>
          <cell r="I77">
            <v>7</v>
          </cell>
        </row>
        <row r="78">
          <cell r="A78" t="str">
            <v>赵翔</v>
          </cell>
          <cell r="B78" t="str">
            <v>男</v>
          </cell>
          <cell r="C78">
            <v>36008</v>
          </cell>
        </row>
        <row r="78">
          <cell r="E78" t="str">
            <v>四川师范大学</v>
          </cell>
          <cell r="F78" t="str">
            <v>化学</v>
          </cell>
          <cell r="G78" t="str">
            <v>硕士研究生</v>
          </cell>
          <cell r="H78" t="str">
            <v>81.60</v>
          </cell>
          <cell r="I78">
            <v>4</v>
          </cell>
        </row>
        <row r="79">
          <cell r="A79" t="str">
            <v>王琴</v>
          </cell>
          <cell r="B79" t="str">
            <v>女</v>
          </cell>
          <cell r="C79">
            <v>36100</v>
          </cell>
        </row>
        <row r="79">
          <cell r="E79" t="str">
            <v>重庆科技学院</v>
          </cell>
          <cell r="F79" t="str">
            <v>化学</v>
          </cell>
          <cell r="G79" t="str">
            <v>硕士研究生</v>
          </cell>
          <cell r="H79" t="str">
            <v>72.20</v>
          </cell>
          <cell r="I79">
            <v>18</v>
          </cell>
        </row>
        <row r="80">
          <cell r="A80" t="str">
            <v>曹建合</v>
          </cell>
          <cell r="B80" t="str">
            <v>女</v>
          </cell>
          <cell r="C80">
            <v>34973</v>
          </cell>
        </row>
        <row r="80">
          <cell r="E80" t="str">
            <v>西北师范大学</v>
          </cell>
          <cell r="F80" t="str">
            <v>有机化学</v>
          </cell>
          <cell r="G80" t="str">
            <v>硕士研究生</v>
          </cell>
        </row>
        <row r="81">
          <cell r="A81" t="str">
            <v>徐思计</v>
          </cell>
          <cell r="B81" t="str">
            <v>女</v>
          </cell>
          <cell r="C81">
            <v>35977</v>
          </cell>
        </row>
        <row r="81">
          <cell r="E81" t="str">
            <v>西华师范大学</v>
          </cell>
          <cell r="F81" t="str">
            <v>化学</v>
          </cell>
          <cell r="G81" t="str">
            <v>硕士研究生</v>
          </cell>
        </row>
        <row r="82">
          <cell r="A82" t="str">
            <v>韩静思</v>
          </cell>
          <cell r="B82" t="str">
            <v>女</v>
          </cell>
          <cell r="C82">
            <v>37500</v>
          </cell>
        </row>
        <row r="82">
          <cell r="E82" t="str">
            <v>华中师范大学</v>
          </cell>
          <cell r="F82" t="str">
            <v>生物科学</v>
          </cell>
          <cell r="G82" t="str">
            <v>大学本科</v>
          </cell>
          <cell r="H82" t="str">
            <v>75.40</v>
          </cell>
          <cell r="I82">
            <v>4</v>
          </cell>
        </row>
        <row r="83">
          <cell r="A83" t="str">
            <v>何秀丽</v>
          </cell>
          <cell r="B83" t="str">
            <v>女</v>
          </cell>
          <cell r="C83">
            <v>35582</v>
          </cell>
        </row>
        <row r="83">
          <cell r="E83" t="str">
            <v>西南大学</v>
          </cell>
          <cell r="F83" t="str">
            <v>生物学</v>
          </cell>
          <cell r="G83" t="str">
            <v>硕士研究生</v>
          </cell>
          <cell r="H83" t="str">
            <v>80.20</v>
          </cell>
          <cell r="I83">
            <v>1</v>
          </cell>
        </row>
        <row r="84">
          <cell r="A84" t="str">
            <v>蒲毅</v>
          </cell>
          <cell r="B84" t="str">
            <v>女</v>
          </cell>
          <cell r="C84">
            <v>36557</v>
          </cell>
        </row>
        <row r="84">
          <cell r="E84" t="str">
            <v>山东大学</v>
          </cell>
          <cell r="F84" t="str">
            <v>微生物学</v>
          </cell>
          <cell r="G84" t="str">
            <v>硕士研究生</v>
          </cell>
          <cell r="H84" t="str">
            <v>77.40</v>
          </cell>
          <cell r="I84">
            <v>2</v>
          </cell>
        </row>
        <row r="85">
          <cell r="A85" t="str">
            <v>陈希晴</v>
          </cell>
          <cell r="B85" t="str">
            <v>女</v>
          </cell>
          <cell r="C85">
            <v>36039</v>
          </cell>
        </row>
        <row r="85">
          <cell r="E85" t="str">
            <v>广西科技大学</v>
          </cell>
          <cell r="F85" t="str">
            <v>马克思主义理论</v>
          </cell>
          <cell r="G85" t="str">
            <v>硕士研究生</v>
          </cell>
          <cell r="H85" t="str">
            <v>72.00</v>
          </cell>
          <cell r="I85">
            <v>17</v>
          </cell>
        </row>
        <row r="86">
          <cell r="A86" t="str">
            <v>张桂鸣</v>
          </cell>
          <cell r="B86" t="str">
            <v>女</v>
          </cell>
          <cell r="C86">
            <v>35977</v>
          </cell>
        </row>
        <row r="86">
          <cell r="E86" t="str">
            <v>西南政法大学</v>
          </cell>
          <cell r="F86" t="str">
            <v>马克思主义理论</v>
          </cell>
          <cell r="G86" t="str">
            <v>硕士研究生</v>
          </cell>
          <cell r="H86" t="str">
            <v>76.60</v>
          </cell>
          <cell r="I86">
            <v>11</v>
          </cell>
        </row>
        <row r="87">
          <cell r="A87" t="str">
            <v>张勤</v>
          </cell>
          <cell r="B87" t="str">
            <v>女</v>
          </cell>
          <cell r="C87">
            <v>35462</v>
          </cell>
        </row>
        <row r="87">
          <cell r="E87" t="str">
            <v>黄冈师范学院</v>
          </cell>
          <cell r="F87" t="str">
            <v>学科教学（思政）</v>
          </cell>
          <cell r="G87" t="str">
            <v>硕士研究生</v>
          </cell>
          <cell r="H87" t="str">
            <v>74.40</v>
          </cell>
          <cell r="I87">
            <v>12</v>
          </cell>
        </row>
        <row r="88">
          <cell r="A88" t="str">
            <v>陈梦</v>
          </cell>
          <cell r="B88" t="str">
            <v>女</v>
          </cell>
          <cell r="C88">
            <v>35916</v>
          </cell>
        </row>
        <row r="88">
          <cell r="E88" t="str">
            <v>福建师范大学</v>
          </cell>
          <cell r="F88" t="str">
            <v>马克思主义基本原理</v>
          </cell>
          <cell r="G88" t="str">
            <v>硕士研究生</v>
          </cell>
          <cell r="H88" t="str">
            <v>80.40</v>
          </cell>
          <cell r="I88">
            <v>4</v>
          </cell>
        </row>
        <row r="89">
          <cell r="A89" t="str">
            <v>陈丽蓉</v>
          </cell>
          <cell r="B89" t="str">
            <v>女</v>
          </cell>
          <cell r="C89">
            <v>36220</v>
          </cell>
        </row>
        <row r="89">
          <cell r="E89" t="str">
            <v>西南财经大学</v>
          </cell>
          <cell r="F89" t="str">
            <v>思想政治教育</v>
          </cell>
          <cell r="G89" t="str">
            <v>硕士研究生</v>
          </cell>
          <cell r="H89" t="str">
            <v>79.20</v>
          </cell>
          <cell r="I89">
            <v>8</v>
          </cell>
        </row>
        <row r="90">
          <cell r="A90" t="str">
            <v>邹淼</v>
          </cell>
          <cell r="B90" t="str">
            <v>女</v>
          </cell>
          <cell r="C90">
            <v>36495</v>
          </cell>
        </row>
        <row r="90">
          <cell r="E90" t="str">
            <v>四川师范大学</v>
          </cell>
          <cell r="F90" t="str">
            <v>马克思主义理论</v>
          </cell>
          <cell r="G90" t="str">
            <v>硕士研究生</v>
          </cell>
          <cell r="H90" t="str">
            <v>71.00</v>
          </cell>
          <cell r="I90">
            <v>18</v>
          </cell>
        </row>
        <row r="91">
          <cell r="A91" t="str">
            <v>刘佳</v>
          </cell>
          <cell r="B91" t="str">
            <v>女</v>
          </cell>
          <cell r="C91">
            <v>36069</v>
          </cell>
        </row>
        <row r="91">
          <cell r="E91" t="str">
            <v>西华师范大学</v>
          </cell>
          <cell r="F91" t="str">
            <v>学科教学（思政）</v>
          </cell>
          <cell r="G91" t="str">
            <v>硕士研究生</v>
          </cell>
          <cell r="H91" t="str">
            <v>77.20</v>
          </cell>
          <cell r="I91">
            <v>9</v>
          </cell>
        </row>
        <row r="92">
          <cell r="A92" t="str">
            <v>吴金香</v>
          </cell>
          <cell r="B92" t="str">
            <v>女</v>
          </cell>
          <cell r="C92">
            <v>35947</v>
          </cell>
        </row>
        <row r="92">
          <cell r="E92" t="str">
            <v>西华师范大学</v>
          </cell>
          <cell r="F92" t="str">
            <v>马克思主义基本原理</v>
          </cell>
          <cell r="G92" t="str">
            <v>硕士研究生</v>
          </cell>
          <cell r="H92" t="str">
            <v>69.20</v>
          </cell>
          <cell r="I92">
            <v>20</v>
          </cell>
        </row>
        <row r="93">
          <cell r="A93" t="str">
            <v>刘长旭</v>
          </cell>
          <cell r="B93" t="str">
            <v>女</v>
          </cell>
          <cell r="C93">
            <v>36404</v>
          </cell>
        </row>
        <row r="93">
          <cell r="E93" t="str">
            <v>西华师范大学</v>
          </cell>
          <cell r="F93" t="str">
            <v>马克思主义理论</v>
          </cell>
          <cell r="G93" t="str">
            <v>硕士研究生</v>
          </cell>
          <cell r="H93" t="str">
            <v>72.80</v>
          </cell>
          <cell r="I93">
            <v>16</v>
          </cell>
        </row>
        <row r="94">
          <cell r="A94" t="str">
            <v>何帆</v>
          </cell>
          <cell r="B94" t="str">
            <v>女</v>
          </cell>
          <cell r="C94">
            <v>35612</v>
          </cell>
        </row>
        <row r="94">
          <cell r="E94" t="str">
            <v>西南石油大学 </v>
          </cell>
          <cell r="F94" t="str">
            <v>马克思主义理论</v>
          </cell>
          <cell r="G94" t="str">
            <v>硕士研究生</v>
          </cell>
          <cell r="H94" t="str">
            <v>71.00</v>
          </cell>
          <cell r="I94">
            <v>18</v>
          </cell>
        </row>
        <row r="95">
          <cell r="A95" t="str">
            <v>朱林丽</v>
          </cell>
          <cell r="B95" t="str">
            <v>女</v>
          </cell>
          <cell r="C95">
            <v>36100</v>
          </cell>
        </row>
        <row r="95">
          <cell r="E95" t="str">
            <v>重庆师范大学</v>
          </cell>
          <cell r="F95" t="str">
            <v>思想政治教育</v>
          </cell>
          <cell r="G95" t="str">
            <v>硕士研究生</v>
          </cell>
          <cell r="H95" t="str">
            <v>79.60</v>
          </cell>
          <cell r="I95">
            <v>6</v>
          </cell>
        </row>
        <row r="96">
          <cell r="A96" t="str">
            <v>王凤玲</v>
          </cell>
          <cell r="B96" t="str">
            <v>女</v>
          </cell>
          <cell r="C96">
            <v>35735</v>
          </cell>
        </row>
        <row r="96">
          <cell r="E96" t="str">
            <v>成都理工大学</v>
          </cell>
          <cell r="F96" t="str">
            <v>马克思主义理论</v>
          </cell>
          <cell r="G96" t="str">
            <v>硕士研究生</v>
          </cell>
          <cell r="H96" t="str">
            <v>74.00</v>
          </cell>
          <cell r="I96">
            <v>14</v>
          </cell>
        </row>
        <row r="97">
          <cell r="A97" t="str">
            <v>何媛芝</v>
          </cell>
          <cell r="B97" t="str">
            <v>女</v>
          </cell>
          <cell r="C97">
            <v>36069</v>
          </cell>
        </row>
        <row r="97">
          <cell r="E97" t="str">
            <v>西华师范大学</v>
          </cell>
          <cell r="F97" t="str">
            <v>学科教学（思政）</v>
          </cell>
          <cell r="G97" t="str">
            <v>硕士研究生</v>
          </cell>
          <cell r="H97" t="str">
            <v>80.40</v>
          </cell>
          <cell r="I97">
            <v>4</v>
          </cell>
        </row>
        <row r="98">
          <cell r="A98" t="str">
            <v>胡志莉</v>
          </cell>
          <cell r="B98" t="str">
            <v>女</v>
          </cell>
          <cell r="C98">
            <v>35735</v>
          </cell>
        </row>
        <row r="98">
          <cell r="E98" t="str">
            <v>西南政法大学</v>
          </cell>
          <cell r="F98" t="str">
            <v>政治学</v>
          </cell>
          <cell r="G98" t="str">
            <v>硕士研究生</v>
          </cell>
          <cell r="H98" t="str">
            <v>74.40</v>
          </cell>
          <cell r="I98">
            <v>12</v>
          </cell>
        </row>
        <row r="99">
          <cell r="A99" t="str">
            <v>周媛</v>
          </cell>
          <cell r="B99" t="str">
            <v>女</v>
          </cell>
          <cell r="C99">
            <v>36008</v>
          </cell>
        </row>
        <row r="99">
          <cell r="E99" t="str">
            <v>西华师范大学</v>
          </cell>
          <cell r="F99" t="str">
            <v>马克思主义理论</v>
          </cell>
          <cell r="G99" t="str">
            <v>硕士研究生</v>
          </cell>
          <cell r="H99" t="str">
            <v>81.80</v>
          </cell>
          <cell r="I99">
            <v>3</v>
          </cell>
        </row>
        <row r="100">
          <cell r="A100" t="str">
            <v>廖灿</v>
          </cell>
          <cell r="B100" t="str">
            <v>女</v>
          </cell>
          <cell r="C100">
            <v>36039</v>
          </cell>
        </row>
        <row r="100">
          <cell r="E100" t="str">
            <v>西华大学</v>
          </cell>
          <cell r="F100" t="str">
            <v>马克思主义理论</v>
          </cell>
          <cell r="G100" t="str">
            <v>硕士研究生</v>
          </cell>
          <cell r="H100" t="str">
            <v>87.00</v>
          </cell>
          <cell r="I100">
            <v>1</v>
          </cell>
        </row>
        <row r="101">
          <cell r="A101" t="str">
            <v>胡校彬</v>
          </cell>
          <cell r="B101" t="str">
            <v>女</v>
          </cell>
          <cell r="C101">
            <v>35916</v>
          </cell>
        </row>
        <row r="101">
          <cell r="E101" t="str">
            <v>四川师范大学</v>
          </cell>
          <cell r="F101" t="str">
            <v>学科教学（思政）</v>
          </cell>
          <cell r="G101" t="str">
            <v>硕士研究生</v>
          </cell>
          <cell r="H101" t="str">
            <v>77.20</v>
          </cell>
          <cell r="I101">
            <v>9</v>
          </cell>
        </row>
        <row r="102">
          <cell r="A102" t="str">
            <v>苏绪敏</v>
          </cell>
          <cell r="B102" t="str">
            <v>女</v>
          </cell>
          <cell r="C102">
            <v>34973</v>
          </cell>
        </row>
        <row r="102">
          <cell r="E102" t="str">
            <v>西华师范大学</v>
          </cell>
          <cell r="F102" t="str">
            <v>马克思主义理论</v>
          </cell>
          <cell r="G102" t="str">
            <v>硕士研究生</v>
          </cell>
          <cell r="H102" t="str">
            <v>73.80</v>
          </cell>
          <cell r="I102">
            <v>15</v>
          </cell>
        </row>
        <row r="103">
          <cell r="A103" t="str">
            <v>张馨月</v>
          </cell>
          <cell r="B103" t="str">
            <v>女</v>
          </cell>
          <cell r="C103">
            <v>35977</v>
          </cell>
        </row>
        <row r="103">
          <cell r="E103" t="str">
            <v>成都理工大学</v>
          </cell>
          <cell r="F103" t="str">
            <v>马克思主义理论</v>
          </cell>
          <cell r="G103" t="str">
            <v>硕士研究生</v>
          </cell>
          <cell r="H103" t="str">
            <v>84.20</v>
          </cell>
          <cell r="I103">
            <v>2</v>
          </cell>
        </row>
        <row r="104">
          <cell r="A104" t="str">
            <v>郭红兵</v>
          </cell>
          <cell r="B104" t="str">
            <v>男</v>
          </cell>
          <cell r="C104">
            <v>35339</v>
          </cell>
        </row>
        <row r="104">
          <cell r="E104" t="str">
            <v>西华师范大学</v>
          </cell>
          <cell r="F104" t="str">
            <v>马克思主义理论</v>
          </cell>
          <cell r="G104" t="str">
            <v>硕士研究生</v>
          </cell>
          <cell r="H104" t="str">
            <v>79.40</v>
          </cell>
          <cell r="I104">
            <v>7</v>
          </cell>
        </row>
        <row r="105">
          <cell r="A105" t="str">
            <v>袁勇</v>
          </cell>
          <cell r="B105" t="str">
            <v>男</v>
          </cell>
          <cell r="C105">
            <v>35643</v>
          </cell>
        </row>
        <row r="105">
          <cell r="E105" t="str">
            <v>四川师范大学</v>
          </cell>
          <cell r="F105" t="str">
            <v>地理学</v>
          </cell>
          <cell r="G105" t="str">
            <v>硕士研究生</v>
          </cell>
          <cell r="H105" t="str">
            <v>83.20</v>
          </cell>
          <cell r="I105">
            <v>3</v>
          </cell>
        </row>
        <row r="106">
          <cell r="A106" t="str">
            <v>胡培</v>
          </cell>
          <cell r="B106" t="str">
            <v>男</v>
          </cell>
          <cell r="C106">
            <v>35339</v>
          </cell>
        </row>
        <row r="106">
          <cell r="E106" t="str">
            <v>成都理工大学</v>
          </cell>
          <cell r="F106" t="str">
            <v>人文地理学</v>
          </cell>
          <cell r="G106" t="str">
            <v>硕士研究生</v>
          </cell>
          <cell r="H106" t="str">
            <v>83.40</v>
          </cell>
          <cell r="I106">
            <v>2</v>
          </cell>
        </row>
        <row r="107">
          <cell r="A107" t="str">
            <v>陈芮</v>
          </cell>
          <cell r="B107" t="str">
            <v>女</v>
          </cell>
          <cell r="C107">
            <v>35977</v>
          </cell>
        </row>
        <row r="107">
          <cell r="E107" t="str">
            <v>西华师范大学</v>
          </cell>
          <cell r="F107" t="str">
            <v>学科教学（地理）</v>
          </cell>
          <cell r="G107" t="str">
            <v>硕士研究生</v>
          </cell>
          <cell r="H107" t="str">
            <v>85.10</v>
          </cell>
          <cell r="I107">
            <v>1</v>
          </cell>
        </row>
        <row r="108">
          <cell r="A108" t="str">
            <v>杨艳梅</v>
          </cell>
          <cell r="B108" t="str">
            <v>女</v>
          </cell>
          <cell r="C108">
            <v>35643</v>
          </cell>
        </row>
        <row r="108">
          <cell r="E108" t="str">
            <v>四川师范大学</v>
          </cell>
          <cell r="F108" t="str">
            <v>学科教学（地理）</v>
          </cell>
          <cell r="G108" t="str">
            <v>硕士研究生</v>
          </cell>
        </row>
        <row r="109">
          <cell r="A109" t="str">
            <v>邹龙川</v>
          </cell>
          <cell r="B109" t="str">
            <v>男</v>
          </cell>
          <cell r="C109">
            <v>35674</v>
          </cell>
        </row>
        <row r="109">
          <cell r="E109" t="str">
            <v>西华大学</v>
          </cell>
          <cell r="F109" t="str">
            <v>软件工程</v>
          </cell>
          <cell r="G109" t="str">
            <v>硕士研究生</v>
          </cell>
          <cell r="H109">
            <v>78.92</v>
          </cell>
          <cell r="I109">
            <v>1</v>
          </cell>
        </row>
        <row r="110">
          <cell r="A110" t="str">
            <v>代俊</v>
          </cell>
          <cell r="B110" t="str">
            <v>女</v>
          </cell>
          <cell r="C110">
            <v>36465</v>
          </cell>
        </row>
        <row r="110">
          <cell r="E110" t="str">
            <v>成都体育学院</v>
          </cell>
          <cell r="F110" t="str">
            <v>民族传统体育学</v>
          </cell>
          <cell r="G110" t="str">
            <v>硕士研究生</v>
          </cell>
          <cell r="H110">
            <v>73.08</v>
          </cell>
          <cell r="I110">
            <v>11</v>
          </cell>
        </row>
        <row r="111">
          <cell r="A111" t="str">
            <v>梁桦</v>
          </cell>
          <cell r="B111" t="str">
            <v>女</v>
          </cell>
          <cell r="C111">
            <v>35400</v>
          </cell>
        </row>
        <row r="111">
          <cell r="E111" t="str">
            <v>成都体育学院</v>
          </cell>
          <cell r="F111" t="str">
            <v>体育教育训练学</v>
          </cell>
          <cell r="G111" t="str">
            <v>硕士研究生</v>
          </cell>
          <cell r="H111">
            <v>80.88</v>
          </cell>
          <cell r="I111">
            <v>5</v>
          </cell>
        </row>
        <row r="112">
          <cell r="A112" t="str">
            <v>李波</v>
          </cell>
          <cell r="B112" t="str">
            <v>男</v>
          </cell>
          <cell r="C112">
            <v>34973</v>
          </cell>
        </row>
        <row r="112">
          <cell r="E112" t="str">
            <v>三峡大学</v>
          </cell>
          <cell r="F112" t="str">
            <v>体育</v>
          </cell>
          <cell r="G112" t="str">
            <v>硕士研究生</v>
          </cell>
          <cell r="H112" t="str">
            <v>76.60</v>
          </cell>
          <cell r="I112">
            <v>9</v>
          </cell>
        </row>
        <row r="113">
          <cell r="A113" t="str">
            <v>曾刚</v>
          </cell>
          <cell r="B113" t="str">
            <v>男</v>
          </cell>
          <cell r="C113">
            <v>34001</v>
          </cell>
        </row>
        <row r="113">
          <cell r="E113" t="str">
            <v>成都体育学院</v>
          </cell>
          <cell r="F113" t="str">
            <v>体育教学</v>
          </cell>
          <cell r="G113" t="str">
            <v>硕士研究生</v>
          </cell>
          <cell r="H113">
            <v>78.12</v>
          </cell>
          <cell r="I113">
            <v>8</v>
          </cell>
        </row>
        <row r="114">
          <cell r="A114" t="str">
            <v>施文强</v>
          </cell>
          <cell r="B114" t="str">
            <v>男</v>
          </cell>
          <cell r="C114">
            <v>34516</v>
          </cell>
        </row>
        <row r="114">
          <cell r="E114" t="str">
            <v>成都体育学院</v>
          </cell>
          <cell r="F114" t="str">
            <v>体育教学</v>
          </cell>
          <cell r="G114" t="str">
            <v>硕士研究生</v>
          </cell>
          <cell r="H114">
            <v>76.04</v>
          </cell>
          <cell r="I114">
            <v>10</v>
          </cell>
        </row>
        <row r="115">
          <cell r="A115" t="str">
            <v>周梨鹏</v>
          </cell>
          <cell r="B115" t="str">
            <v>男</v>
          </cell>
          <cell r="C115">
            <v>35796</v>
          </cell>
        </row>
        <row r="115">
          <cell r="E115" t="str">
            <v>沈阳体育学院</v>
          </cell>
          <cell r="F115" t="str">
            <v>体育教学</v>
          </cell>
          <cell r="G115" t="str">
            <v>硕士研究生</v>
          </cell>
          <cell r="H115">
            <v>82.04</v>
          </cell>
          <cell r="I115">
            <v>3</v>
          </cell>
        </row>
        <row r="116">
          <cell r="A116" t="str">
            <v>杨怡</v>
          </cell>
          <cell r="B116" t="str">
            <v>女</v>
          </cell>
          <cell r="C116">
            <v>35827</v>
          </cell>
        </row>
        <row r="116">
          <cell r="E116" t="str">
            <v>成都体育学院</v>
          </cell>
          <cell r="F116" t="str">
            <v>体育教育训练学</v>
          </cell>
          <cell r="G116" t="str">
            <v>硕士研究生</v>
          </cell>
          <cell r="H116" t="str">
            <v>84.20</v>
          </cell>
          <cell r="I116">
            <v>2</v>
          </cell>
        </row>
        <row r="117">
          <cell r="A117" t="str">
            <v>邢四方</v>
          </cell>
          <cell r="B117" t="str">
            <v>女</v>
          </cell>
          <cell r="C117">
            <v>36039</v>
          </cell>
        </row>
        <row r="117">
          <cell r="E117" t="str">
            <v>成都体育学院</v>
          </cell>
          <cell r="F117" t="str">
            <v>体育教育训练学</v>
          </cell>
          <cell r="G117" t="str">
            <v>硕士研究生</v>
          </cell>
          <cell r="H117">
            <v>87.44</v>
          </cell>
          <cell r="I117">
            <v>1</v>
          </cell>
        </row>
        <row r="118">
          <cell r="A118" t="str">
            <v>陈杨梅</v>
          </cell>
          <cell r="B118" t="str">
            <v>女</v>
          </cell>
          <cell r="C118">
            <v>36069</v>
          </cell>
        </row>
        <row r="118">
          <cell r="E118" t="str">
            <v>四川师范大学</v>
          </cell>
          <cell r="F118" t="str">
            <v>体育教学</v>
          </cell>
          <cell r="G118" t="str">
            <v>硕士研究生</v>
          </cell>
          <cell r="H118">
            <v>81.48</v>
          </cell>
          <cell r="I118">
            <v>4</v>
          </cell>
        </row>
        <row r="119">
          <cell r="A119" t="str">
            <v>何春燕</v>
          </cell>
          <cell r="B119" t="str">
            <v>女</v>
          </cell>
          <cell r="C119">
            <v>36220</v>
          </cell>
        </row>
        <row r="119">
          <cell r="E119" t="str">
            <v>成都大学</v>
          </cell>
          <cell r="F119" t="str">
            <v>体育教学</v>
          </cell>
          <cell r="G119" t="str">
            <v>硕士研究生</v>
          </cell>
          <cell r="H119">
            <v>79.52</v>
          </cell>
          <cell r="I119">
            <v>6</v>
          </cell>
        </row>
        <row r="120">
          <cell r="A120" t="str">
            <v>王征宇</v>
          </cell>
          <cell r="B120" t="str">
            <v>男</v>
          </cell>
          <cell r="C120">
            <v>35462</v>
          </cell>
        </row>
        <row r="120">
          <cell r="E120" t="str">
            <v>成都体育学院</v>
          </cell>
          <cell r="F120" t="str">
            <v>运动训练</v>
          </cell>
          <cell r="G120" t="str">
            <v>硕士研究生</v>
          </cell>
          <cell r="H120">
            <v>78.88</v>
          </cell>
          <cell r="I120">
            <v>7</v>
          </cell>
        </row>
        <row r="121">
          <cell r="A121" t="str">
            <v>王志文</v>
          </cell>
          <cell r="B121" t="str">
            <v>男</v>
          </cell>
          <cell r="C121">
            <v>35886</v>
          </cell>
        </row>
        <row r="121">
          <cell r="E121" t="str">
            <v>重庆师范大学</v>
          </cell>
          <cell r="F121" t="str">
            <v>体育</v>
          </cell>
          <cell r="G121" t="str">
            <v>硕士研究生</v>
          </cell>
        </row>
      </sheetData>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36"/>
  <sheetViews>
    <sheetView tabSelected="1" view="pageBreakPreview" zoomScaleNormal="100" zoomScaleSheetLayoutView="100" topLeftCell="A12" workbookViewId="0">
      <selection activeCell="O27" sqref="O27"/>
    </sheetView>
  </sheetViews>
  <sheetFormatPr defaultColWidth="9" defaultRowHeight="13.5"/>
  <cols>
    <col min="1" max="1" width="5.1" style="1" customWidth="true"/>
    <col min="2" max="2" width="7.875" style="1" customWidth="true"/>
    <col min="3" max="3" width="9.375" style="1" customWidth="true"/>
    <col min="4" max="4" width="23.375" style="1" customWidth="true"/>
    <col min="5" max="5" width="5" style="1" customWidth="true"/>
    <col min="6" max="6" width="6.375" style="1" customWidth="true"/>
    <col min="7" max="7" width="4.875" style="1" customWidth="true"/>
    <col min="8" max="8" width="10.75" style="1" customWidth="true"/>
    <col min="9" max="9" width="5.75" style="1" customWidth="true"/>
    <col min="10" max="10" width="7.625" style="1" customWidth="true"/>
    <col min="11" max="11" width="13.4833333333333" style="1" customWidth="true"/>
    <col min="12" max="12" width="12.0083333333333" style="1" customWidth="true"/>
    <col min="13" max="13" width="8.48333333333333" style="1" customWidth="true"/>
    <col min="14" max="14" width="4.875" style="1" customWidth="true"/>
    <col min="15" max="15" width="6.5" style="1" customWidth="true"/>
    <col min="16" max="16" width="7.5" style="1" customWidth="true"/>
    <col min="17" max="17" width="6.625" style="1" customWidth="true"/>
    <col min="18" max="16384" width="9" style="1"/>
  </cols>
  <sheetData>
    <row r="1" ht="25" customHeight="true" spans="1:16">
      <c r="A1" s="2" t="s">
        <v>0</v>
      </c>
      <c r="B1" s="2"/>
      <c r="C1" s="2"/>
      <c r="D1" s="2"/>
      <c r="E1" s="2"/>
      <c r="F1" s="13"/>
      <c r="G1" s="13"/>
      <c r="H1" s="2"/>
      <c r="I1" s="13"/>
      <c r="J1" s="2"/>
      <c r="K1" s="13"/>
      <c r="L1" s="2"/>
      <c r="M1" s="22"/>
      <c r="N1" s="2"/>
      <c r="O1" s="2"/>
      <c r="P1" s="2"/>
    </row>
    <row r="2" ht="76" customHeight="true" spans="1:17">
      <c r="A2" s="3" t="s">
        <v>1</v>
      </c>
      <c r="B2" s="3"/>
      <c r="C2" s="3"/>
      <c r="D2" s="3"/>
      <c r="E2" s="3"/>
      <c r="F2" s="3"/>
      <c r="G2" s="3"/>
      <c r="H2" s="3"/>
      <c r="I2" s="3"/>
      <c r="J2" s="3"/>
      <c r="K2" s="3"/>
      <c r="L2" s="3"/>
      <c r="M2" s="3"/>
      <c r="N2" s="3"/>
      <c r="O2" s="3"/>
      <c r="P2" s="3"/>
      <c r="Q2" s="3"/>
    </row>
    <row r="3" ht="54" customHeight="true" spans="1:17">
      <c r="A3" s="4" t="s">
        <v>2</v>
      </c>
      <c r="B3" s="5" t="s">
        <v>3</v>
      </c>
      <c r="C3" s="5" t="s">
        <v>4</v>
      </c>
      <c r="D3" s="5" t="s">
        <v>5</v>
      </c>
      <c r="E3" s="5" t="s">
        <v>6</v>
      </c>
      <c r="F3" s="14" t="s">
        <v>7</v>
      </c>
      <c r="G3" s="14" t="s">
        <v>8</v>
      </c>
      <c r="H3" s="14" t="s">
        <v>9</v>
      </c>
      <c r="I3" s="5" t="s">
        <v>10</v>
      </c>
      <c r="J3" s="5" t="s">
        <v>11</v>
      </c>
      <c r="K3" s="5" t="s">
        <v>12</v>
      </c>
      <c r="L3" s="5" t="s">
        <v>13</v>
      </c>
      <c r="M3" s="23" t="s">
        <v>14</v>
      </c>
      <c r="N3" s="5" t="s">
        <v>15</v>
      </c>
      <c r="O3" s="24" t="s">
        <v>16</v>
      </c>
      <c r="P3" s="24" t="s">
        <v>17</v>
      </c>
      <c r="Q3" s="24" t="s">
        <v>18</v>
      </c>
    </row>
    <row r="4" ht="51" customHeight="true" spans="1:17">
      <c r="A4" s="6">
        <v>1</v>
      </c>
      <c r="B4" s="7">
        <v>831022</v>
      </c>
      <c r="C4" s="7" t="s">
        <v>19</v>
      </c>
      <c r="D4" s="7" t="s">
        <v>20</v>
      </c>
      <c r="E4" s="7">
        <v>2</v>
      </c>
      <c r="F4" s="7" t="s">
        <v>21</v>
      </c>
      <c r="G4" s="7" t="s">
        <v>22</v>
      </c>
      <c r="H4" s="15">
        <v>35431</v>
      </c>
      <c r="I4" s="7" t="s">
        <v>23</v>
      </c>
      <c r="J4" s="7" t="s">
        <v>24</v>
      </c>
      <c r="K4" s="7" t="s">
        <v>25</v>
      </c>
      <c r="L4" s="7" t="s">
        <v>26</v>
      </c>
      <c r="M4" s="25">
        <v>83.8</v>
      </c>
      <c r="N4" s="7">
        <v>1</v>
      </c>
      <c r="O4" s="7" t="s">
        <v>27</v>
      </c>
      <c r="P4" s="7" t="s">
        <v>28</v>
      </c>
      <c r="Q4" s="27"/>
    </row>
    <row r="5" ht="51" customHeight="true" spans="1:17">
      <c r="A5" s="6">
        <v>2</v>
      </c>
      <c r="B5" s="7">
        <v>831025</v>
      </c>
      <c r="C5" s="7" t="s">
        <v>19</v>
      </c>
      <c r="D5" s="7" t="s">
        <v>29</v>
      </c>
      <c r="E5" s="7">
        <v>1</v>
      </c>
      <c r="F5" s="7" t="s">
        <v>30</v>
      </c>
      <c r="G5" s="7" t="s">
        <v>31</v>
      </c>
      <c r="H5" s="15">
        <v>33756</v>
      </c>
      <c r="I5" s="7" t="s">
        <v>23</v>
      </c>
      <c r="J5" s="7" t="s">
        <v>32</v>
      </c>
      <c r="K5" s="7" t="s">
        <v>33</v>
      </c>
      <c r="L5" s="7" t="s">
        <v>26</v>
      </c>
      <c r="M5" s="25">
        <v>75.8</v>
      </c>
      <c r="N5" s="7">
        <v>1</v>
      </c>
      <c r="O5" s="7" t="s">
        <v>27</v>
      </c>
      <c r="P5" s="7" t="s">
        <v>28</v>
      </c>
      <c r="Q5" s="27"/>
    </row>
    <row r="6" ht="51" customHeight="true" spans="1:17">
      <c r="A6" s="6">
        <v>3</v>
      </c>
      <c r="B6" s="8">
        <v>831027</v>
      </c>
      <c r="C6" s="8" t="s">
        <v>34</v>
      </c>
      <c r="D6" s="8" t="s">
        <v>35</v>
      </c>
      <c r="E6" s="8">
        <v>6</v>
      </c>
      <c r="F6" s="7" t="s">
        <v>36</v>
      </c>
      <c r="G6" s="7" t="s">
        <v>22</v>
      </c>
      <c r="H6" s="16" t="s">
        <v>37</v>
      </c>
      <c r="I6" s="7" t="s">
        <v>23</v>
      </c>
      <c r="J6" s="7" t="s">
        <v>38</v>
      </c>
      <c r="K6" s="7" t="s">
        <v>39</v>
      </c>
      <c r="L6" s="7" t="s">
        <v>26</v>
      </c>
      <c r="M6" s="26" t="str">
        <f>VLOOKUP(F6,[1]Sheet1!$A$1:$I$121,8,FALSE)</f>
        <v>79.40</v>
      </c>
      <c r="N6" s="7">
        <f>VLOOKUP(F6,[1]Sheet1!$A$1:$I$121,9,FALSE)</f>
        <v>4</v>
      </c>
      <c r="O6" s="7" t="s">
        <v>40</v>
      </c>
      <c r="P6" s="7" t="s">
        <v>23</v>
      </c>
      <c r="Q6" s="27"/>
    </row>
    <row r="7" ht="51" customHeight="true" spans="1:17">
      <c r="A7" s="6">
        <v>4</v>
      </c>
      <c r="B7" s="7">
        <v>831030</v>
      </c>
      <c r="C7" s="7" t="s">
        <v>34</v>
      </c>
      <c r="D7" s="7" t="s">
        <v>41</v>
      </c>
      <c r="E7" s="7">
        <v>4</v>
      </c>
      <c r="F7" s="7" t="s">
        <v>42</v>
      </c>
      <c r="G7" s="7" t="s">
        <v>22</v>
      </c>
      <c r="H7" s="16">
        <v>34700</v>
      </c>
      <c r="I7" s="7" t="s">
        <v>23</v>
      </c>
      <c r="J7" s="7" t="s">
        <v>43</v>
      </c>
      <c r="K7" s="7" t="s">
        <v>44</v>
      </c>
      <c r="L7" s="7" t="s">
        <v>26</v>
      </c>
      <c r="M7" s="26" t="str">
        <f>VLOOKUP(F7,[1]Sheet1!$A$1:$I$121,8,FALSE)</f>
        <v>83.60</v>
      </c>
      <c r="N7" s="7">
        <f>VLOOKUP(F7,[1]Sheet1!$A$1:$I$121,9,FALSE)</f>
        <v>1</v>
      </c>
      <c r="O7" s="7" t="s">
        <v>45</v>
      </c>
      <c r="P7" s="7" t="s">
        <v>23</v>
      </c>
      <c r="Q7" s="28"/>
    </row>
    <row r="8" ht="51" customHeight="true" spans="1:17">
      <c r="A8" s="9">
        <v>5</v>
      </c>
      <c r="B8" s="10">
        <v>831031</v>
      </c>
      <c r="C8" s="10" t="s">
        <v>34</v>
      </c>
      <c r="D8" s="10" t="s">
        <v>29</v>
      </c>
      <c r="E8" s="10">
        <v>2</v>
      </c>
      <c r="F8" s="10" t="s">
        <v>46</v>
      </c>
      <c r="G8" s="10" t="s">
        <v>22</v>
      </c>
      <c r="H8" s="17">
        <v>34121</v>
      </c>
      <c r="I8" s="10" t="s">
        <v>23</v>
      </c>
      <c r="J8" s="10" t="s">
        <v>47</v>
      </c>
      <c r="K8" s="7" t="s">
        <v>48</v>
      </c>
      <c r="L8" s="7" t="s">
        <v>26</v>
      </c>
      <c r="M8" s="26" t="str">
        <f>VLOOKUP(F8,[1]Sheet1!$A$1:$I$121,8,FALSE)</f>
        <v>81.00</v>
      </c>
      <c r="N8" s="7">
        <f>VLOOKUP(F8,[1]Sheet1!$A$1:$I$121,9,FALSE)</f>
        <v>2</v>
      </c>
      <c r="O8" s="7" t="s">
        <v>27</v>
      </c>
      <c r="P8" s="7" t="s">
        <v>28</v>
      </c>
      <c r="Q8" s="27"/>
    </row>
    <row r="9" ht="51" customHeight="true" spans="1:17">
      <c r="A9" s="6">
        <v>6</v>
      </c>
      <c r="B9" s="7">
        <v>831033</v>
      </c>
      <c r="C9" s="7" t="s">
        <v>34</v>
      </c>
      <c r="D9" s="7" t="s">
        <v>49</v>
      </c>
      <c r="E9" s="7">
        <v>1</v>
      </c>
      <c r="F9" s="7" t="s">
        <v>50</v>
      </c>
      <c r="G9" s="7" t="s">
        <v>22</v>
      </c>
      <c r="H9" s="16">
        <v>35582</v>
      </c>
      <c r="I9" s="7" t="s">
        <v>23</v>
      </c>
      <c r="J9" s="7" t="s">
        <v>51</v>
      </c>
      <c r="K9" s="7" t="s">
        <v>52</v>
      </c>
      <c r="L9" s="7" t="s">
        <v>26</v>
      </c>
      <c r="M9" s="26" t="str">
        <f>VLOOKUP(F9,[1]Sheet1!$A$1:$I$121,8,FALSE)</f>
        <v>80.20</v>
      </c>
      <c r="N9" s="7">
        <f>VLOOKUP(F9,[1]Sheet1!$A$1:$I$121,9,FALSE)</f>
        <v>1</v>
      </c>
      <c r="O9" s="7" t="s">
        <v>27</v>
      </c>
      <c r="P9" s="7" t="s">
        <v>28</v>
      </c>
      <c r="Q9" s="27"/>
    </row>
    <row r="10" ht="51" customHeight="true" spans="1:17">
      <c r="A10" s="6">
        <v>7</v>
      </c>
      <c r="B10" s="7">
        <v>831037</v>
      </c>
      <c r="C10" s="7" t="s">
        <v>34</v>
      </c>
      <c r="D10" s="7" t="s">
        <v>53</v>
      </c>
      <c r="E10" s="18">
        <v>1</v>
      </c>
      <c r="F10" s="7" t="s">
        <v>54</v>
      </c>
      <c r="G10" s="7" t="s">
        <v>22</v>
      </c>
      <c r="H10" s="16">
        <v>36039</v>
      </c>
      <c r="I10" s="7" t="s">
        <v>23</v>
      </c>
      <c r="J10" s="7" t="s">
        <v>55</v>
      </c>
      <c r="K10" s="7" t="s">
        <v>56</v>
      </c>
      <c r="L10" s="7" t="s">
        <v>26</v>
      </c>
      <c r="M10" s="26">
        <f>VLOOKUP(F10,[1]Sheet1!$A$1:$I$121,8,FALSE)</f>
        <v>87.44</v>
      </c>
      <c r="N10" s="7">
        <f>VLOOKUP(F10,[1]Sheet1!$A$1:$I$121,9,FALSE)</f>
        <v>1</v>
      </c>
      <c r="O10" s="7" t="s">
        <v>27</v>
      </c>
      <c r="P10" s="7" t="s">
        <v>28</v>
      </c>
      <c r="Q10" s="27"/>
    </row>
    <row r="11" ht="51" customHeight="true" spans="1:17">
      <c r="A11" s="6">
        <v>8</v>
      </c>
      <c r="B11" s="8">
        <v>831040</v>
      </c>
      <c r="C11" s="8" t="s">
        <v>57</v>
      </c>
      <c r="D11" s="8" t="s">
        <v>58</v>
      </c>
      <c r="E11" s="8">
        <v>4</v>
      </c>
      <c r="F11" s="6" t="s">
        <v>59</v>
      </c>
      <c r="G11" s="6" t="s">
        <v>22</v>
      </c>
      <c r="H11" s="19" t="s">
        <v>60</v>
      </c>
      <c r="I11" s="6" t="s">
        <v>23</v>
      </c>
      <c r="J11" s="6" t="s">
        <v>61</v>
      </c>
      <c r="K11" s="6" t="s">
        <v>62</v>
      </c>
      <c r="L11" s="7" t="s">
        <v>26</v>
      </c>
      <c r="M11" s="25">
        <v>85.6</v>
      </c>
      <c r="N11" s="6">
        <v>2</v>
      </c>
      <c r="O11" s="7" t="s">
        <v>63</v>
      </c>
      <c r="P11" s="7" t="s">
        <v>23</v>
      </c>
      <c r="Q11" s="28"/>
    </row>
    <row r="12" ht="51" customHeight="true" spans="1:17">
      <c r="A12" s="6">
        <v>9</v>
      </c>
      <c r="B12" s="7">
        <v>831042</v>
      </c>
      <c r="C12" s="7" t="s">
        <v>57</v>
      </c>
      <c r="D12" s="7" t="s">
        <v>64</v>
      </c>
      <c r="E12" s="7">
        <v>1</v>
      </c>
      <c r="F12" s="7" t="s">
        <v>65</v>
      </c>
      <c r="G12" s="7" t="s">
        <v>22</v>
      </c>
      <c r="H12" s="19" t="s">
        <v>66</v>
      </c>
      <c r="I12" s="6" t="s">
        <v>23</v>
      </c>
      <c r="J12" s="6" t="s">
        <v>67</v>
      </c>
      <c r="K12" s="6" t="s">
        <v>68</v>
      </c>
      <c r="L12" s="7" t="s">
        <v>26</v>
      </c>
      <c r="M12" s="25">
        <v>83.96</v>
      </c>
      <c r="N12" s="7">
        <v>1</v>
      </c>
      <c r="O12" s="7" t="s">
        <v>27</v>
      </c>
      <c r="P12" s="7" t="s">
        <v>28</v>
      </c>
      <c r="Q12" s="27"/>
    </row>
    <row r="13" ht="49" customHeight="true" spans="1:17">
      <c r="A13" s="6">
        <v>10</v>
      </c>
      <c r="B13" s="8">
        <v>831046</v>
      </c>
      <c r="C13" s="8" t="s">
        <v>69</v>
      </c>
      <c r="D13" s="8" t="s">
        <v>70</v>
      </c>
      <c r="E13" s="8">
        <v>3</v>
      </c>
      <c r="F13" s="7" t="s">
        <v>71</v>
      </c>
      <c r="G13" s="7" t="s">
        <v>22</v>
      </c>
      <c r="H13" s="16">
        <v>33420</v>
      </c>
      <c r="I13" s="7" t="s">
        <v>23</v>
      </c>
      <c r="J13" s="7" t="s">
        <v>38</v>
      </c>
      <c r="K13" s="7" t="s">
        <v>72</v>
      </c>
      <c r="L13" s="7" t="s">
        <v>73</v>
      </c>
      <c r="M13" s="25">
        <v>86.8</v>
      </c>
      <c r="N13" s="7">
        <v>1</v>
      </c>
      <c r="O13" s="7" t="s">
        <v>40</v>
      </c>
      <c r="P13" s="7" t="s">
        <v>23</v>
      </c>
      <c r="Q13" s="27"/>
    </row>
    <row r="14" ht="29" customHeight="true" spans="1:17">
      <c r="A14" s="6">
        <v>11</v>
      </c>
      <c r="B14" s="11"/>
      <c r="C14" s="11"/>
      <c r="D14" s="11"/>
      <c r="E14" s="11"/>
      <c r="F14" s="7" t="s">
        <v>74</v>
      </c>
      <c r="G14" s="7" t="s">
        <v>31</v>
      </c>
      <c r="H14" s="16">
        <v>31564</v>
      </c>
      <c r="I14" s="7" t="s">
        <v>23</v>
      </c>
      <c r="J14" s="7" t="s">
        <v>38</v>
      </c>
      <c r="K14" s="7" t="s">
        <v>72</v>
      </c>
      <c r="L14" s="7" t="s">
        <v>73</v>
      </c>
      <c r="M14" s="25">
        <v>83.2</v>
      </c>
      <c r="N14" s="7">
        <v>2</v>
      </c>
      <c r="O14" s="7" t="s">
        <v>27</v>
      </c>
      <c r="P14" s="7" t="s">
        <v>28</v>
      </c>
      <c r="Q14" s="27"/>
    </row>
    <row r="15" ht="29" customHeight="true" spans="1:17">
      <c r="A15" s="6">
        <v>12</v>
      </c>
      <c r="B15" s="8">
        <v>831047</v>
      </c>
      <c r="C15" s="8" t="s">
        <v>69</v>
      </c>
      <c r="D15" s="8" t="s">
        <v>75</v>
      </c>
      <c r="E15" s="8">
        <v>6</v>
      </c>
      <c r="F15" s="7" t="s">
        <v>76</v>
      </c>
      <c r="G15" s="7" t="s">
        <v>31</v>
      </c>
      <c r="H15" s="16">
        <v>31048</v>
      </c>
      <c r="I15" s="7" t="s">
        <v>23</v>
      </c>
      <c r="J15" s="7" t="s">
        <v>77</v>
      </c>
      <c r="K15" s="7" t="s">
        <v>78</v>
      </c>
      <c r="L15" s="7" t="s">
        <v>73</v>
      </c>
      <c r="M15" s="25">
        <v>87.2</v>
      </c>
      <c r="N15" s="7">
        <v>1</v>
      </c>
      <c r="O15" s="7" t="s">
        <v>27</v>
      </c>
      <c r="P15" s="7" t="s">
        <v>28</v>
      </c>
      <c r="Q15" s="27"/>
    </row>
    <row r="16" ht="29" customHeight="true" spans="1:17">
      <c r="A16" s="6">
        <v>13</v>
      </c>
      <c r="B16" s="11"/>
      <c r="C16" s="11"/>
      <c r="D16" s="11"/>
      <c r="E16" s="11"/>
      <c r="F16" s="7" t="s">
        <v>79</v>
      </c>
      <c r="G16" s="7" t="s">
        <v>31</v>
      </c>
      <c r="H16" s="16">
        <v>28825</v>
      </c>
      <c r="I16" s="7" t="s">
        <v>23</v>
      </c>
      <c r="J16" s="7" t="s">
        <v>80</v>
      </c>
      <c r="K16" s="7" t="s">
        <v>78</v>
      </c>
      <c r="L16" s="7" t="s">
        <v>73</v>
      </c>
      <c r="M16" s="25">
        <v>85</v>
      </c>
      <c r="N16" s="7">
        <v>2</v>
      </c>
      <c r="O16" s="7" t="s">
        <v>27</v>
      </c>
      <c r="P16" s="7" t="s">
        <v>28</v>
      </c>
      <c r="Q16" s="27"/>
    </row>
    <row r="17" ht="60" customHeight="true" spans="1:17">
      <c r="A17" s="6">
        <v>14</v>
      </c>
      <c r="B17" s="11"/>
      <c r="C17" s="11"/>
      <c r="D17" s="11"/>
      <c r="E17" s="11"/>
      <c r="F17" s="7" t="s">
        <v>81</v>
      </c>
      <c r="G17" s="7" t="s">
        <v>31</v>
      </c>
      <c r="H17" s="16">
        <v>31656</v>
      </c>
      <c r="I17" s="15" t="s">
        <v>23</v>
      </c>
      <c r="J17" s="7" t="s">
        <v>82</v>
      </c>
      <c r="K17" s="7" t="s">
        <v>78</v>
      </c>
      <c r="L17" s="7" t="s">
        <v>73</v>
      </c>
      <c r="M17" s="25">
        <v>83.4</v>
      </c>
      <c r="N17" s="7">
        <v>3</v>
      </c>
      <c r="O17" s="7" t="s">
        <v>40</v>
      </c>
      <c r="P17" s="7" t="s">
        <v>23</v>
      </c>
      <c r="Q17" s="27"/>
    </row>
    <row r="18" ht="29" customHeight="true" spans="1:17">
      <c r="A18" s="6">
        <v>15</v>
      </c>
      <c r="B18" s="11"/>
      <c r="C18" s="11"/>
      <c r="D18" s="11"/>
      <c r="E18" s="11"/>
      <c r="F18" s="7" t="s">
        <v>83</v>
      </c>
      <c r="G18" s="7" t="s">
        <v>31</v>
      </c>
      <c r="H18" s="16">
        <v>32782</v>
      </c>
      <c r="I18" s="15" t="s">
        <v>23</v>
      </c>
      <c r="J18" s="7" t="s">
        <v>38</v>
      </c>
      <c r="K18" s="7" t="s">
        <v>78</v>
      </c>
      <c r="L18" s="7" t="s">
        <v>73</v>
      </c>
      <c r="M18" s="25">
        <v>82</v>
      </c>
      <c r="N18" s="7">
        <v>4</v>
      </c>
      <c r="O18" s="7" t="s">
        <v>27</v>
      </c>
      <c r="P18" s="7" t="s">
        <v>28</v>
      </c>
      <c r="Q18" s="27"/>
    </row>
    <row r="19" ht="29" customHeight="true" spans="1:17">
      <c r="A19" s="6">
        <v>16</v>
      </c>
      <c r="B19" s="11"/>
      <c r="C19" s="11"/>
      <c r="D19" s="11"/>
      <c r="E19" s="11"/>
      <c r="F19" s="7" t="s">
        <v>84</v>
      </c>
      <c r="G19" s="7" t="s">
        <v>31</v>
      </c>
      <c r="H19" s="16">
        <v>33390</v>
      </c>
      <c r="I19" s="15" t="s">
        <v>23</v>
      </c>
      <c r="J19" s="7" t="s">
        <v>85</v>
      </c>
      <c r="K19" s="7" t="s">
        <v>78</v>
      </c>
      <c r="L19" s="7" t="s">
        <v>73</v>
      </c>
      <c r="M19" s="25">
        <v>80.8</v>
      </c>
      <c r="N19" s="7">
        <v>5</v>
      </c>
      <c r="O19" s="7" t="s">
        <v>27</v>
      </c>
      <c r="P19" s="7" t="s">
        <v>28</v>
      </c>
      <c r="Q19" s="27"/>
    </row>
    <row r="20" ht="29" customHeight="true" spans="1:17">
      <c r="A20" s="6">
        <v>17</v>
      </c>
      <c r="B20" s="8">
        <v>831048</v>
      </c>
      <c r="C20" s="8" t="s">
        <v>69</v>
      </c>
      <c r="D20" s="8" t="s">
        <v>86</v>
      </c>
      <c r="E20" s="8">
        <v>6</v>
      </c>
      <c r="F20" s="7" t="s">
        <v>87</v>
      </c>
      <c r="G20" s="7" t="s">
        <v>22</v>
      </c>
      <c r="H20" s="16">
        <v>32629</v>
      </c>
      <c r="I20" s="15" t="s">
        <v>23</v>
      </c>
      <c r="J20" s="7" t="s">
        <v>88</v>
      </c>
      <c r="K20" s="7" t="s">
        <v>89</v>
      </c>
      <c r="L20" s="7" t="s">
        <v>73</v>
      </c>
      <c r="M20" s="25">
        <v>85.8</v>
      </c>
      <c r="N20" s="7">
        <v>1</v>
      </c>
      <c r="O20" s="7" t="s">
        <v>27</v>
      </c>
      <c r="P20" s="7" t="s">
        <v>28</v>
      </c>
      <c r="Q20" s="27"/>
    </row>
    <row r="21" ht="29" customHeight="true" spans="1:17">
      <c r="A21" s="6">
        <v>18</v>
      </c>
      <c r="B21" s="11"/>
      <c r="C21" s="11"/>
      <c r="D21" s="11"/>
      <c r="E21" s="11"/>
      <c r="F21" s="7" t="s">
        <v>90</v>
      </c>
      <c r="G21" s="7" t="s">
        <v>22</v>
      </c>
      <c r="H21" s="16">
        <v>30987</v>
      </c>
      <c r="I21" s="15" t="s">
        <v>23</v>
      </c>
      <c r="J21" s="7" t="s">
        <v>91</v>
      </c>
      <c r="K21" s="7" t="s">
        <v>89</v>
      </c>
      <c r="L21" s="7" t="s">
        <v>73</v>
      </c>
      <c r="M21" s="25">
        <v>82.2</v>
      </c>
      <c r="N21" s="7">
        <v>2</v>
      </c>
      <c r="O21" s="7" t="s">
        <v>27</v>
      </c>
      <c r="P21" s="7" t="s">
        <v>28</v>
      </c>
      <c r="Q21" s="27"/>
    </row>
    <row r="22" ht="51" customHeight="true" spans="1:17">
      <c r="A22" s="6">
        <v>19</v>
      </c>
      <c r="B22" s="11"/>
      <c r="C22" s="11"/>
      <c r="D22" s="11"/>
      <c r="E22" s="11"/>
      <c r="F22" s="7" t="s">
        <v>92</v>
      </c>
      <c r="G22" s="7" t="s">
        <v>22</v>
      </c>
      <c r="H22" s="16">
        <v>33909</v>
      </c>
      <c r="I22" s="15" t="s">
        <v>23</v>
      </c>
      <c r="J22" s="7" t="s">
        <v>93</v>
      </c>
      <c r="K22" s="7" t="s">
        <v>94</v>
      </c>
      <c r="L22" s="7" t="s">
        <v>26</v>
      </c>
      <c r="M22" s="25">
        <v>82.2</v>
      </c>
      <c r="N22" s="7">
        <v>2</v>
      </c>
      <c r="O22" s="7" t="s">
        <v>40</v>
      </c>
      <c r="P22" s="7" t="s">
        <v>23</v>
      </c>
      <c r="Q22" s="27"/>
    </row>
    <row r="23" ht="29" customHeight="true" spans="1:17">
      <c r="A23" s="6">
        <v>20</v>
      </c>
      <c r="B23" s="11"/>
      <c r="C23" s="11"/>
      <c r="D23" s="11"/>
      <c r="E23" s="11"/>
      <c r="F23" s="7" t="s">
        <v>95</v>
      </c>
      <c r="G23" s="7" t="s">
        <v>22</v>
      </c>
      <c r="H23" s="16">
        <v>35612</v>
      </c>
      <c r="I23" s="15" t="s">
        <v>23</v>
      </c>
      <c r="J23" s="7" t="s">
        <v>96</v>
      </c>
      <c r="K23" s="7" t="s">
        <v>97</v>
      </c>
      <c r="L23" s="7" t="s">
        <v>26</v>
      </c>
      <c r="M23" s="25">
        <v>81.1</v>
      </c>
      <c r="N23" s="7">
        <v>4</v>
      </c>
      <c r="O23" s="7" t="s">
        <v>27</v>
      </c>
      <c r="P23" s="7" t="s">
        <v>28</v>
      </c>
      <c r="Q23" s="27"/>
    </row>
    <row r="24" ht="29" customHeight="true" spans="1:17">
      <c r="A24" s="6">
        <v>21</v>
      </c>
      <c r="B24" s="8">
        <v>831049</v>
      </c>
      <c r="C24" s="8" t="s">
        <v>69</v>
      </c>
      <c r="D24" s="8" t="s">
        <v>98</v>
      </c>
      <c r="E24" s="8">
        <v>3</v>
      </c>
      <c r="F24" s="7" t="s">
        <v>99</v>
      </c>
      <c r="G24" s="7" t="s">
        <v>31</v>
      </c>
      <c r="H24" s="16">
        <v>29312</v>
      </c>
      <c r="I24" s="15" t="s">
        <v>23</v>
      </c>
      <c r="J24" s="7" t="s">
        <v>38</v>
      </c>
      <c r="K24" s="7" t="s">
        <v>100</v>
      </c>
      <c r="L24" s="7" t="s">
        <v>73</v>
      </c>
      <c r="M24" s="25">
        <v>85</v>
      </c>
      <c r="N24" s="7">
        <v>1</v>
      </c>
      <c r="O24" s="7" t="s">
        <v>27</v>
      </c>
      <c r="P24" s="7" t="s">
        <v>28</v>
      </c>
      <c r="Q24" s="27"/>
    </row>
    <row r="25" ht="29" customHeight="true" spans="1:17">
      <c r="A25" s="6">
        <v>22</v>
      </c>
      <c r="B25" s="11"/>
      <c r="C25" s="11"/>
      <c r="D25" s="11"/>
      <c r="E25" s="11"/>
      <c r="F25" s="7" t="s">
        <v>101</v>
      </c>
      <c r="G25" s="7" t="s">
        <v>22</v>
      </c>
      <c r="H25" s="16">
        <v>29830</v>
      </c>
      <c r="I25" s="15" t="s">
        <v>23</v>
      </c>
      <c r="J25" s="7" t="s">
        <v>38</v>
      </c>
      <c r="K25" s="7" t="s">
        <v>100</v>
      </c>
      <c r="L25" s="7" t="s">
        <v>73</v>
      </c>
      <c r="M25" s="25">
        <v>84.8</v>
      </c>
      <c r="N25" s="7">
        <v>2</v>
      </c>
      <c r="O25" s="7" t="s">
        <v>27</v>
      </c>
      <c r="P25" s="7" t="s">
        <v>28</v>
      </c>
      <c r="Q25" s="27"/>
    </row>
    <row r="26" ht="29" customHeight="true" spans="1:17">
      <c r="A26" s="6">
        <v>23</v>
      </c>
      <c r="B26" s="8">
        <v>831050</v>
      </c>
      <c r="C26" s="8" t="s">
        <v>69</v>
      </c>
      <c r="D26" s="8" t="s">
        <v>102</v>
      </c>
      <c r="E26" s="8">
        <v>4</v>
      </c>
      <c r="F26" s="7" t="s">
        <v>103</v>
      </c>
      <c r="G26" s="7" t="s">
        <v>31</v>
      </c>
      <c r="H26" s="16">
        <v>32874</v>
      </c>
      <c r="I26" s="15" t="s">
        <v>23</v>
      </c>
      <c r="J26" s="7" t="s">
        <v>67</v>
      </c>
      <c r="K26" s="7" t="s">
        <v>104</v>
      </c>
      <c r="L26" s="7" t="s">
        <v>73</v>
      </c>
      <c r="M26" s="25">
        <v>85.2</v>
      </c>
      <c r="N26" s="7">
        <v>1</v>
      </c>
      <c r="O26" s="7" t="s">
        <v>27</v>
      </c>
      <c r="P26" s="7" t="s">
        <v>28</v>
      </c>
      <c r="Q26" s="27"/>
    </row>
    <row r="27" ht="59" customHeight="true" spans="1:17">
      <c r="A27" s="6">
        <v>24</v>
      </c>
      <c r="B27" s="11"/>
      <c r="C27" s="11"/>
      <c r="D27" s="11"/>
      <c r="E27" s="11"/>
      <c r="F27" s="7" t="s">
        <v>105</v>
      </c>
      <c r="G27" s="7" t="s">
        <v>22</v>
      </c>
      <c r="H27" s="16">
        <v>34820</v>
      </c>
      <c r="I27" s="15" t="s">
        <v>23</v>
      </c>
      <c r="J27" s="7" t="s">
        <v>51</v>
      </c>
      <c r="K27" s="7" t="s">
        <v>106</v>
      </c>
      <c r="L27" s="7" t="s">
        <v>26</v>
      </c>
      <c r="M27" s="25">
        <v>83.4</v>
      </c>
      <c r="N27" s="7">
        <v>2</v>
      </c>
      <c r="O27" s="7" t="s">
        <v>107</v>
      </c>
      <c r="P27" s="7" t="s">
        <v>23</v>
      </c>
      <c r="Q27" s="28" t="s">
        <v>108</v>
      </c>
    </row>
    <row r="28" ht="60" customHeight="true" spans="1:17">
      <c r="A28" s="6">
        <v>25</v>
      </c>
      <c r="B28" s="11"/>
      <c r="C28" s="11"/>
      <c r="D28" s="11"/>
      <c r="E28" s="11"/>
      <c r="F28" s="7" t="s">
        <v>109</v>
      </c>
      <c r="G28" s="7" t="s">
        <v>31</v>
      </c>
      <c r="H28" s="16">
        <v>32721</v>
      </c>
      <c r="I28" s="15" t="s">
        <v>23</v>
      </c>
      <c r="J28" s="7" t="s">
        <v>51</v>
      </c>
      <c r="K28" s="7" t="s">
        <v>106</v>
      </c>
      <c r="L28" s="7" t="s">
        <v>26</v>
      </c>
      <c r="M28" s="25">
        <v>81.24</v>
      </c>
      <c r="N28" s="7">
        <v>3</v>
      </c>
      <c r="O28" s="7" t="s">
        <v>40</v>
      </c>
      <c r="P28" s="7" t="s">
        <v>23</v>
      </c>
      <c r="Q28" s="27"/>
    </row>
    <row r="29" ht="29" customHeight="true" spans="1:17">
      <c r="A29" s="6">
        <v>26</v>
      </c>
      <c r="B29" s="8">
        <v>831051</v>
      </c>
      <c r="C29" s="8" t="s">
        <v>69</v>
      </c>
      <c r="D29" s="8" t="s">
        <v>110</v>
      </c>
      <c r="E29" s="8">
        <v>3</v>
      </c>
      <c r="F29" s="7" t="s">
        <v>111</v>
      </c>
      <c r="G29" s="7" t="s">
        <v>22</v>
      </c>
      <c r="H29" s="16">
        <v>32599</v>
      </c>
      <c r="I29" s="15" t="s">
        <v>23</v>
      </c>
      <c r="J29" s="7" t="s">
        <v>67</v>
      </c>
      <c r="K29" s="7" t="s">
        <v>112</v>
      </c>
      <c r="L29" s="7" t="s">
        <v>73</v>
      </c>
      <c r="M29" s="25">
        <v>82.8</v>
      </c>
      <c r="N29" s="7">
        <v>1</v>
      </c>
      <c r="O29" s="7" t="s">
        <v>27</v>
      </c>
      <c r="P29" s="7" t="s">
        <v>28</v>
      </c>
      <c r="Q29" s="27"/>
    </row>
    <row r="30" ht="29" customHeight="true" spans="1:17">
      <c r="A30" s="6">
        <v>27</v>
      </c>
      <c r="B30" s="11"/>
      <c r="C30" s="11"/>
      <c r="D30" s="11"/>
      <c r="E30" s="11"/>
      <c r="F30" s="7" t="s">
        <v>113</v>
      </c>
      <c r="G30" s="7" t="s">
        <v>31</v>
      </c>
      <c r="H30" s="16">
        <v>31868</v>
      </c>
      <c r="I30" s="15" t="s">
        <v>23</v>
      </c>
      <c r="J30" s="7" t="s">
        <v>67</v>
      </c>
      <c r="K30" s="7" t="s">
        <v>112</v>
      </c>
      <c r="L30" s="7" t="s">
        <v>73</v>
      </c>
      <c r="M30" s="25">
        <v>82.8</v>
      </c>
      <c r="N30" s="7">
        <v>1</v>
      </c>
      <c r="O30" s="7" t="s">
        <v>27</v>
      </c>
      <c r="P30" s="7" t="s">
        <v>28</v>
      </c>
      <c r="Q30" s="27"/>
    </row>
    <row r="31" ht="29" customHeight="true" spans="1:17">
      <c r="A31" s="6">
        <v>28</v>
      </c>
      <c r="B31" s="10"/>
      <c r="C31" s="10"/>
      <c r="D31" s="10"/>
      <c r="E31" s="10"/>
      <c r="F31" s="7" t="s">
        <v>114</v>
      </c>
      <c r="G31" s="7" t="s">
        <v>22</v>
      </c>
      <c r="H31" s="16">
        <v>32721</v>
      </c>
      <c r="I31" s="15" t="s">
        <v>23</v>
      </c>
      <c r="J31" s="7" t="s">
        <v>91</v>
      </c>
      <c r="K31" s="7" t="s">
        <v>115</v>
      </c>
      <c r="L31" s="7" t="s">
        <v>73</v>
      </c>
      <c r="M31" s="25">
        <v>82.2</v>
      </c>
      <c r="N31" s="7">
        <v>3</v>
      </c>
      <c r="O31" s="7" t="s">
        <v>27</v>
      </c>
      <c r="P31" s="7" t="s">
        <v>28</v>
      </c>
      <c r="Q31" s="27"/>
    </row>
    <row r="32" ht="45" customHeight="true" spans="1:17">
      <c r="A32" s="6">
        <v>29</v>
      </c>
      <c r="B32" s="8">
        <v>831052</v>
      </c>
      <c r="C32" s="8" t="s">
        <v>69</v>
      </c>
      <c r="D32" s="8" t="s">
        <v>116</v>
      </c>
      <c r="E32" s="8">
        <v>2</v>
      </c>
      <c r="F32" s="7" t="s">
        <v>117</v>
      </c>
      <c r="G32" s="7" t="s">
        <v>22</v>
      </c>
      <c r="H32" s="16">
        <v>30895</v>
      </c>
      <c r="I32" s="15" t="s">
        <v>23</v>
      </c>
      <c r="J32" s="7" t="s">
        <v>85</v>
      </c>
      <c r="K32" s="7" t="s">
        <v>118</v>
      </c>
      <c r="L32" s="7" t="s">
        <v>73</v>
      </c>
      <c r="M32" s="25">
        <v>85</v>
      </c>
      <c r="N32" s="7">
        <v>2</v>
      </c>
      <c r="O32" s="7" t="s">
        <v>27</v>
      </c>
      <c r="P32" s="7" t="s">
        <v>28</v>
      </c>
      <c r="Q32" s="27"/>
    </row>
    <row r="33" ht="42" customHeight="true" spans="1:17">
      <c r="A33" s="6">
        <v>30</v>
      </c>
      <c r="B33" s="7">
        <v>831055</v>
      </c>
      <c r="C33" s="7" t="s">
        <v>69</v>
      </c>
      <c r="D33" s="7" t="s">
        <v>119</v>
      </c>
      <c r="E33" s="7">
        <v>1</v>
      </c>
      <c r="F33" s="7" t="s">
        <v>120</v>
      </c>
      <c r="G33" s="7" t="s">
        <v>22</v>
      </c>
      <c r="H33" s="16">
        <v>32843</v>
      </c>
      <c r="I33" s="15" t="s">
        <v>23</v>
      </c>
      <c r="J33" s="7" t="s">
        <v>38</v>
      </c>
      <c r="K33" s="7" t="s">
        <v>121</v>
      </c>
      <c r="L33" s="7" t="s">
        <v>26</v>
      </c>
      <c r="M33" s="25">
        <v>83.08</v>
      </c>
      <c r="N33" s="7">
        <v>1</v>
      </c>
      <c r="O33" s="7" t="s">
        <v>27</v>
      </c>
      <c r="P33" s="7" t="s">
        <v>28</v>
      </c>
      <c r="Q33" s="27"/>
    </row>
    <row r="34" ht="45" customHeight="true" spans="1:17">
      <c r="A34" s="6">
        <v>31</v>
      </c>
      <c r="B34" s="7">
        <v>831058</v>
      </c>
      <c r="C34" s="7" t="s">
        <v>122</v>
      </c>
      <c r="D34" s="7" t="s">
        <v>123</v>
      </c>
      <c r="E34" s="7">
        <v>1</v>
      </c>
      <c r="F34" s="20" t="s">
        <v>124</v>
      </c>
      <c r="G34" s="7" t="s">
        <v>31</v>
      </c>
      <c r="H34" s="16">
        <v>34731</v>
      </c>
      <c r="I34" s="7" t="s">
        <v>23</v>
      </c>
      <c r="J34" s="21" t="s">
        <v>125</v>
      </c>
      <c r="K34" s="21" t="s">
        <v>126</v>
      </c>
      <c r="L34" s="7" t="s">
        <v>26</v>
      </c>
      <c r="M34" s="25">
        <v>84.4</v>
      </c>
      <c r="N34" s="7">
        <v>1</v>
      </c>
      <c r="O34" s="7" t="s">
        <v>27</v>
      </c>
      <c r="P34" s="7" t="s">
        <v>28</v>
      </c>
      <c r="Q34" s="27"/>
    </row>
    <row r="35" ht="51" customHeight="true" spans="1:17">
      <c r="A35" s="6">
        <v>32</v>
      </c>
      <c r="B35" s="7">
        <v>831060</v>
      </c>
      <c r="C35" s="7" t="s">
        <v>127</v>
      </c>
      <c r="D35" s="12" t="s">
        <v>128</v>
      </c>
      <c r="E35" s="7">
        <v>1</v>
      </c>
      <c r="F35" s="7" t="s">
        <v>129</v>
      </c>
      <c r="G35" s="7" t="s">
        <v>22</v>
      </c>
      <c r="H35" s="16">
        <v>36008</v>
      </c>
      <c r="I35" s="7" t="s">
        <v>23</v>
      </c>
      <c r="J35" s="7" t="s">
        <v>55</v>
      </c>
      <c r="K35" s="7" t="s">
        <v>130</v>
      </c>
      <c r="L35" s="7" t="s">
        <v>73</v>
      </c>
      <c r="M35" s="25">
        <v>84.1</v>
      </c>
      <c r="N35" s="7">
        <v>1</v>
      </c>
      <c r="O35" s="7" t="s">
        <v>27</v>
      </c>
      <c r="P35" s="7" t="s">
        <v>28</v>
      </c>
      <c r="Q35" s="27"/>
    </row>
    <row r="36" ht="51" customHeight="true" spans="1:17">
      <c r="A36" s="6">
        <v>33</v>
      </c>
      <c r="B36" s="7">
        <v>831061</v>
      </c>
      <c r="C36" s="7" t="s">
        <v>127</v>
      </c>
      <c r="D36" s="12" t="s">
        <v>128</v>
      </c>
      <c r="E36" s="7">
        <v>1</v>
      </c>
      <c r="F36" s="7" t="s">
        <v>131</v>
      </c>
      <c r="G36" s="7" t="s">
        <v>22</v>
      </c>
      <c r="H36" s="16">
        <v>32813</v>
      </c>
      <c r="I36" s="7" t="s">
        <v>23</v>
      </c>
      <c r="J36" s="7" t="s">
        <v>55</v>
      </c>
      <c r="K36" s="7" t="s">
        <v>56</v>
      </c>
      <c r="L36" s="7" t="s">
        <v>26</v>
      </c>
      <c r="M36" s="25">
        <v>82.2</v>
      </c>
      <c r="N36" s="7">
        <v>1</v>
      </c>
      <c r="O36" s="7" t="s">
        <v>27</v>
      </c>
      <c r="P36" s="7" t="s">
        <v>28</v>
      </c>
      <c r="Q36" s="27"/>
    </row>
  </sheetData>
  <autoFilter ref="A1:Q36">
    <extLst/>
  </autoFilter>
  <mergeCells count="26">
    <mergeCell ref="A1:P1"/>
    <mergeCell ref="A2:Q2"/>
    <mergeCell ref="B13:B14"/>
    <mergeCell ref="B15:B19"/>
    <mergeCell ref="B20:B23"/>
    <mergeCell ref="B24:B25"/>
    <mergeCell ref="B26:B28"/>
    <mergeCell ref="B29:B31"/>
    <mergeCell ref="C13:C14"/>
    <mergeCell ref="C15:C19"/>
    <mergeCell ref="C20:C23"/>
    <mergeCell ref="C24:C25"/>
    <mergeCell ref="C26:C28"/>
    <mergeCell ref="C29:C31"/>
    <mergeCell ref="D13:D14"/>
    <mergeCell ref="D15:D19"/>
    <mergeCell ref="D20:D23"/>
    <mergeCell ref="D24:D25"/>
    <mergeCell ref="D26:D28"/>
    <mergeCell ref="D29:D31"/>
    <mergeCell ref="E13:E14"/>
    <mergeCell ref="E15:E19"/>
    <mergeCell ref="E20:E23"/>
    <mergeCell ref="E24:E25"/>
    <mergeCell ref="E26:E28"/>
    <mergeCell ref="E29:E31"/>
  </mergeCells>
  <pageMargins left="0.590277777777778" right="0.236111111111111" top="0.511805555555556" bottom="0.472222222222222" header="0.5" footer="0.5"/>
  <pageSetup paperSize="9" scale="97"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杨洋</dc:creator>
  <cp:lastModifiedBy>uos</cp:lastModifiedBy>
  <dcterms:created xsi:type="dcterms:W3CDTF">2023-12-30T10:43:00Z</dcterms:created>
  <dcterms:modified xsi:type="dcterms:W3CDTF">2024-01-09T17:09:36Z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B5FFB2B39621425E9EFFE7C723B4808A_11</vt:lpwstr>
  </property>
  <property fmtid="{D5CDD505-2E9C-101B-9397-08002B2CF9AE}" pid="3" name="KSOProductBuildVer">
    <vt:lpwstr>2052-11.8.2.10183</vt:lpwstr>
  </property>
  <property fmtid="{D5CDD505-2E9C-101B-9397-08002B2CF9AE}" pid="4" name="KSOReadingLayout">
    <vt:bool>false</vt:bool>
  </property>
</Properties>
</file>